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cgovt-my.sharepoint.com/personal/erika_odhiambo_acgov_org/Documents/Tamar - Misc/"/>
    </mc:Choice>
  </mc:AlternateContent>
  <xr:revisionPtr revIDLastSave="7" documentId="8_{4A699E9B-C4D0-44B5-8635-006B79B1D82D}" xr6:coauthVersionLast="47" xr6:coauthVersionMax="47" xr10:uidLastSave="{CAE983AA-B364-4D16-8C72-8DEE25E713B5}"/>
  <bookViews>
    <workbookView xWindow="1170" yWindow="1170" windowWidth="23745" windowHeight="11235" activeTab="1" xr2:uid="{00000000-000D-0000-FFFF-FFFF00000000}"/>
  </bookViews>
  <sheets>
    <sheet name="Read Me (Accessibility)" sheetId="1" r:id="rId1"/>
    <sheet name="AAA Provider Budget Template" sheetId="2" r:id="rId2"/>
    <sheet name="Instructions" sheetId="4" r:id="rId3"/>
    <sheet name="Accessibility Notes" sheetId="3" state="hidden" r:id="rId4"/>
  </sheets>
  <definedNames>
    <definedName name="_xlnm.Print_Area" localSheetId="1">'AAA Provider Budget Template'!$A$1:$I$92</definedName>
    <definedName name="Section_1_Salaries_Benefits">'AAA Provider Budget Template'!A9</definedName>
    <definedName name="Section_2_Services_Supplies">'AAA Provider Budget Template'!A45</definedName>
    <definedName name="Section_3_Revenues">'AAA Provider Budget Template'!A84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2" l="1"/>
  <c r="D90" i="2"/>
  <c r="D89" i="2"/>
  <c r="D88" i="2"/>
  <c r="B83" i="2"/>
  <c r="B90" i="2"/>
  <c r="B89" i="2"/>
  <c r="B88" i="2"/>
  <c r="B87" i="2"/>
  <c r="B85" i="2"/>
  <c r="B84" i="2"/>
  <c r="B82" i="2"/>
  <c r="E36" i="2"/>
  <c r="E27" i="2"/>
  <c r="E21" i="2"/>
  <c r="B72" i="2"/>
  <c r="B70" i="2"/>
  <c r="B69" i="2"/>
  <c r="B68" i="2"/>
  <c r="B66" i="2"/>
  <c r="B65" i="2"/>
  <c r="B64" i="2"/>
  <c r="B63" i="2"/>
  <c r="B62" i="2"/>
  <c r="B61" i="2"/>
  <c r="B60" i="2"/>
  <c r="B59" i="2"/>
  <c r="B58" i="2"/>
  <c r="B57" i="2"/>
  <c r="B56" i="2"/>
  <c r="B55" i="2"/>
  <c r="B54" i="2"/>
  <c r="B53" i="2"/>
  <c r="B52" i="2"/>
  <c r="B51" i="2"/>
  <c r="B50" i="2"/>
  <c r="B49" i="2"/>
  <c r="B48" i="2"/>
  <c r="B47" i="2"/>
  <c r="B46" i="2"/>
  <c r="B45" i="2"/>
  <c r="B44" i="2"/>
  <c r="B43" i="2"/>
  <c r="B35" i="2"/>
  <c r="B34" i="2"/>
  <c r="B33" i="2"/>
  <c r="B32" i="2"/>
  <c r="B31" i="2"/>
  <c r="B30" i="2"/>
  <c r="B26" i="2"/>
  <c r="B25" i="2"/>
  <c r="B24" i="2"/>
  <c r="B13" i="2"/>
  <c r="B14" i="2"/>
  <c r="B15" i="2"/>
  <c r="B16" i="2"/>
  <c r="B17" i="2"/>
  <c r="B18" i="2"/>
  <c r="B19" i="2"/>
  <c r="F86" i="2"/>
  <c r="F92" i="2" s="1"/>
  <c r="F71" i="2"/>
  <c r="F67" i="2"/>
  <c r="F36" i="2"/>
  <c r="F27" i="2"/>
  <c r="F21" i="2"/>
  <c r="F38" i="2" s="1"/>
  <c r="E86" i="2"/>
  <c r="E92" i="2" s="1"/>
  <c r="E71" i="2"/>
  <c r="E67" i="2"/>
  <c r="E74" i="2" s="1"/>
  <c r="H21" i="2"/>
  <c r="I86" i="2"/>
  <c r="I92" i="2" s="1"/>
  <c r="H86" i="2"/>
  <c r="H92" i="2" s="1"/>
  <c r="G86" i="2"/>
  <c r="G92" i="2" s="1"/>
  <c r="C86" i="2"/>
  <c r="C92" i="2" s="1"/>
  <c r="H71" i="2"/>
  <c r="I71" i="2"/>
  <c r="G71" i="2"/>
  <c r="C71" i="2"/>
  <c r="I36" i="2"/>
  <c r="H36" i="2"/>
  <c r="G36" i="2"/>
  <c r="C36" i="2"/>
  <c r="I27" i="2"/>
  <c r="H27" i="2"/>
  <c r="G27" i="2"/>
  <c r="I21" i="2"/>
  <c r="G21" i="2"/>
  <c r="C21" i="2"/>
  <c r="I67" i="2"/>
  <c r="H67" i="2"/>
  <c r="G67" i="2"/>
  <c r="C67" i="2"/>
  <c r="B67" i="2" s="1"/>
  <c r="C27" i="2"/>
  <c r="B71" i="2" l="1"/>
  <c r="B27" i="2"/>
  <c r="B92" i="2"/>
  <c r="B86" i="2"/>
  <c r="B21" i="2"/>
  <c r="B36" i="2"/>
  <c r="E38" i="2"/>
  <c r="E76" i="2"/>
  <c r="E94" i="2" s="1"/>
  <c r="F74" i="2"/>
  <c r="F76" i="2" s="1"/>
  <c r="F94" i="2" s="1"/>
  <c r="C38" i="2"/>
  <c r="I74" i="2"/>
  <c r="G38" i="2"/>
  <c r="I38" i="2"/>
  <c r="G74" i="2"/>
  <c r="H74" i="2"/>
  <c r="C74" i="2"/>
  <c r="B74" i="2" s="1"/>
  <c r="H38" i="2"/>
  <c r="B38" i="2" l="1"/>
  <c r="G76" i="2"/>
  <c r="G94" i="2" s="1"/>
  <c r="H76" i="2"/>
  <c r="H94" i="2" s="1"/>
  <c r="I76" i="2"/>
  <c r="I94" i="2" s="1"/>
  <c r="C76" i="2"/>
  <c r="B76" i="2" l="1"/>
  <c r="B94" i="2" s="1"/>
  <c r="C94" i="2"/>
</calcChain>
</file>

<file path=xl/sharedStrings.xml><?xml version="1.0" encoding="utf-8"?>
<sst xmlns="http://schemas.openxmlformats.org/spreadsheetml/2006/main" count="135" uniqueCount="108">
  <si>
    <t>Accessibility Guidance for Using This Budget Template</t>
  </si>
  <si>
    <t>• Use Tab/Shift+Tab to navigate.</t>
  </si>
  <si>
    <t>• Named ranges allow quick jumping to sections.</t>
  </si>
  <si>
    <t>• All text minimum 12pt and high-contrast.</t>
  </si>
  <si>
    <t>Alameda County AAA Contract Program Budget Template (ADA-Optimized)</t>
  </si>
  <si>
    <t>EXHIBIT B-1</t>
  </si>
  <si>
    <t>ALAMEDA COUNTY AREA AGENCY ON AGING CONTRACT PROGRAM BUDGET</t>
  </si>
  <si>
    <t xml:space="preserve">Contractor: </t>
  </si>
  <si>
    <t>Fiscal Year:</t>
  </si>
  <si>
    <t xml:space="preserve">Contract Name:   </t>
  </si>
  <si>
    <t>Contract Term:</t>
  </si>
  <si>
    <t>Contract Amount:</t>
  </si>
  <si>
    <t>SECTION 1  SALARIES AND EMPLOYEE BENEFITS</t>
  </si>
  <si>
    <t xml:space="preserve">1.1 PAID STAFF </t>
  </si>
  <si>
    <t>TOTAL PROJECT</t>
  </si>
  <si>
    <t>MATCH</t>
  </si>
  <si>
    <t>NON-MATCH</t>
  </si>
  <si>
    <t>List # pos., %FTE, wages</t>
  </si>
  <si>
    <t>BUDGET</t>
  </si>
  <si>
    <t>AAA FUNDED</t>
  </si>
  <si>
    <t>CASH</t>
  </si>
  <si>
    <t xml:space="preserve">IN-KIND </t>
  </si>
  <si>
    <t>Staff #1</t>
  </si>
  <si>
    <t>Staff #2</t>
  </si>
  <si>
    <t>Staff #3</t>
  </si>
  <si>
    <t>Staff #4</t>
  </si>
  <si>
    <t>Staff #5</t>
  </si>
  <si>
    <t xml:space="preserve">          Subtotal:</t>
  </si>
  <si>
    <t>1.2 TAXES AND BENEFITS</t>
  </si>
  <si>
    <t>Fringe Benefit</t>
  </si>
  <si>
    <t>(Entries above are examples, not requirements)</t>
  </si>
  <si>
    <t>1.3 IN-KIND STAFF/VOLUNTEERS (List # pos., % FTE, Pay equivalent)</t>
  </si>
  <si>
    <t>TOTAL SALARY/BENEFIT BUDGET</t>
  </si>
  <si>
    <t>(Sections 1.1, 1.2, 1.3)</t>
  </si>
  <si>
    <t xml:space="preserve">                                      SECTION 2 SERVICES AND SUPPLIES</t>
  </si>
  <si>
    <t xml:space="preserve"> </t>
  </si>
  <si>
    <t>PROGRAM EXPENSES</t>
  </si>
  <si>
    <t xml:space="preserve">    Staff Travel:    Miles x Rate  </t>
  </si>
  <si>
    <t xml:space="preserve">    Conferences/Conventions</t>
  </si>
  <si>
    <t xml:space="preserve">    Staff Training</t>
  </si>
  <si>
    <t xml:space="preserve">    Vol.Travel:  ____ Miles x Rate ____</t>
  </si>
  <si>
    <t xml:space="preserve">    Rent or Mortgage</t>
  </si>
  <si>
    <t xml:space="preserve">    Property</t>
  </si>
  <si>
    <t xml:space="preserve">    Minor Equip. (Each Item Under $5,000)</t>
  </si>
  <si>
    <t xml:space="preserve">    Contractual Cost</t>
  </si>
  <si>
    <t xml:space="preserve">    Directory and Advertising</t>
  </si>
  <si>
    <t xml:space="preserve">    Consultant Agreements</t>
  </si>
  <si>
    <t xml:space="preserve">    Telephone</t>
  </si>
  <si>
    <t xml:space="preserve">    Utilities</t>
  </si>
  <si>
    <t xml:space="preserve">    Janitorial/Maintenance</t>
  </si>
  <si>
    <t xml:space="preserve">    General Liability Ins.</t>
  </si>
  <si>
    <t xml:space="preserve">    Supplies/Postage</t>
  </si>
  <si>
    <t xml:space="preserve">    Printing/Copying/Graphics</t>
  </si>
  <si>
    <t xml:space="preserve">    Website Maintenance</t>
  </si>
  <si>
    <t xml:space="preserve">    Health Fair Fees</t>
  </si>
  <si>
    <t xml:space="preserve">    Member Grant Awards</t>
  </si>
  <si>
    <t xml:space="preserve">    Food</t>
  </si>
  <si>
    <t xml:space="preserve">    Other (facilities, etc.)</t>
  </si>
  <si>
    <t>PROGRAM EXPENSES SUBTOTAL:</t>
  </si>
  <si>
    <t>CAPITAL EXPENSES SUBTOTAL:</t>
  </si>
  <si>
    <t>TOTAL SERVICES AND SUPPLIES:</t>
  </si>
  <si>
    <t>GRAND TOTAL BUDGET:</t>
  </si>
  <si>
    <t xml:space="preserve">                   SECTION 3  REVENUES</t>
  </si>
  <si>
    <t>REVENUE SOURCES</t>
  </si>
  <si>
    <t>TOTAL</t>
  </si>
  <si>
    <t>BUDGET FUNDS</t>
  </si>
  <si>
    <t>%</t>
  </si>
  <si>
    <t>Match/Non-Match: (List Sources)</t>
  </si>
  <si>
    <t>Match/Non-Match Funds Total:</t>
  </si>
  <si>
    <t>Title III/VII Client Donations/Program Income:</t>
  </si>
  <si>
    <t>Federal Funds:</t>
  </si>
  <si>
    <t>State Funds:</t>
  </si>
  <si>
    <t>County Funds:</t>
  </si>
  <si>
    <t>GRAND TOTAL REVENUE:</t>
  </si>
  <si>
    <t>This sheet documents accessibility improvements applied.</t>
  </si>
  <si>
    <t>- Added title row, freeze panes, readable fonts, high contrast.</t>
  </si>
  <si>
    <t>- Created named ranges for major sections.</t>
  </si>
  <si>
    <t xml:space="preserve">  Indirect Costs (15% Maximum of MTDC) </t>
  </si>
  <si>
    <t>In-Kind Staff/Volunteers #1</t>
  </si>
  <si>
    <t>In-Kind Staff/Volunteers #2</t>
  </si>
  <si>
    <t>In-Kind Staff/Volunteers #3</t>
  </si>
  <si>
    <t>In-Kind Staff/Volunteers #4</t>
  </si>
  <si>
    <t>In-Kind Staff/Volunteers #5</t>
  </si>
  <si>
    <t>Rev - 4/10/2026</t>
  </si>
  <si>
    <t>Program Income:</t>
  </si>
  <si>
    <t>Program Income</t>
  </si>
  <si>
    <t>Balance Check</t>
  </si>
  <si>
    <r>
      <rPr>
        <b/>
        <sz val="11"/>
        <color theme="1"/>
        <rFont val="Aptos Narrow"/>
        <family val="2"/>
        <scheme val="minor"/>
      </rPr>
      <t xml:space="preserve">Program Income: </t>
    </r>
    <r>
      <rPr>
        <sz val="11"/>
        <color theme="1"/>
        <rFont val="Aptos Narrow"/>
        <family val="2"/>
        <scheme val="minor"/>
      </rPr>
      <t>revenue generated by the AAA or Subcontractor from Program Guide and Program supported activities, and may include:</t>
    </r>
  </si>
  <si>
    <t>a.</t>
  </si>
  <si>
    <t>Voluntary contributions received from a participant or responsible party as a result of the service.</t>
  </si>
  <si>
    <t>b.</t>
  </si>
  <si>
    <t>Income from usage or rental fees of real or personal property acquired with grant funds or funds provided under the MOU.</t>
  </si>
  <si>
    <t>c.</t>
  </si>
  <si>
    <t>Royalties received on patents and copyrights from contract-supported activities.</t>
  </si>
  <si>
    <t>d.</t>
  </si>
  <si>
    <t>Proceeds from the sale of goods created under CDA grant funds</t>
  </si>
  <si>
    <t>Program Specific Funds</t>
  </si>
  <si>
    <t>Program Income must be reported and expended under the same terms and conditions as the program funds from which it is generated.</t>
  </si>
  <si>
    <t>Program Income must be used to pay for current allowable costs of the program in the same fiscal year that the income was earned (except as noted in 4).</t>
  </si>
  <si>
    <t>For Title III B, III C, III D, III E, VII Ombudsman, and VII-A Elder Abuse Prevention programs, Program Income must be spent before allocated funds (except as noted in 4) and may reduce the total amount of allocated funds payable to the AAA.</t>
  </si>
  <si>
    <t>For Title III B, III C, III D, III E, VII Ombudsman, and VII A Elder Abuse Prevention programs, if Program Income is earned in excess of the amount reported in the Area Plan Budget, the excess amount may be deferred for use in the first quarter of the following funding period, which is the last quarter of the federal fiscal year.</t>
  </si>
  <si>
    <t>If Program Income is deferred for use it must be used by the last day of the federal fiscal year and reported when used.</t>
  </si>
  <si>
    <t>Program Income may not be used to meet the matching requirements of this Agreement.</t>
  </si>
  <si>
    <t>Program Income must be used to expand baseline services.</t>
  </si>
  <si>
    <t xml:space="preserve">    Membership/Dues/Subscription</t>
  </si>
  <si>
    <t>Program Income Budget is optional if your organization doesn't know how much program income will be generated.</t>
  </si>
  <si>
    <t xml:space="preserve">    Capital Equipment</t>
  </si>
  <si>
    <t>RFP No. 2026-ACSSA-AAA-TRV                                      (Telephone Reassurance and Visiting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</si>
</sst>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8" x14ac:knownFonts="1">
    <font>
      <sz val="11"/>
      <color theme="1"/>
      <name val="Aptos Narrow"/>
      <family val="2"/>
      <scheme val="minor"/>
    </font>
    <font>
      <sz val="11"/>
      <color theme="1"/>
      <name val="Aptos Narrow"/>
      <family val="2"/>
      <scheme val="minor"/>
    </font>
    <font>
      <sz val="10"/>
      <name val="Arial"/>
      <family val="2"/>
    </font>
    <font>
      <sz val="12"/>
      <color rgb="FF000000"/>
      <name val="Aptos Narrow"/>
      <family val="2"/>
    </font>
    <font>
      <b/>
      <sz val="14"/>
      <name val="Aptos Narrow"/>
      <family val="2"/>
    </font>
    <font>
      <sz val="12"/>
      <name val="Aptos Narrow"/>
      <family val="2"/>
    </font>
    <font>
      <b/>
      <sz val="12"/>
      <name val="Aptos Narrow"/>
      <family val="2"/>
    </font>
    <font>
      <b/>
      <sz val="11"/>
      <color theme="1"/>
      <name val="Aptos Narrow"/>
      <family val="2"/>
      <scheme val="minor"/>
    </font>
  </fonts>
  <fills count="9">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rgb="FFFFFFFF"/>
        <bgColor rgb="FFFFFFFF"/>
      </patternFill>
    </fill>
    <fill>
      <patternFill patternType="solid">
        <fgColor rgb="FFF2F2F2"/>
        <bgColor rgb="FFF2F2F2"/>
      </patternFill>
    </fill>
    <fill>
      <patternFill patternType="solid">
        <fgColor theme="0" tint="-4.9989318521683403E-2"/>
        <bgColor indexed="9"/>
      </patternFill>
    </fill>
    <fill>
      <patternFill patternType="solid">
        <fgColor theme="0" tint="-4.9989318521683403E-2"/>
        <bgColor indexed="64"/>
      </patternFill>
    </fill>
    <fill>
      <patternFill patternType="solid">
        <fgColor theme="0" tint="-4.9989318521683403E-2"/>
        <bgColor rgb="FFF2F2F2"/>
      </patternFill>
    </fill>
  </fills>
  <borders count="8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medium">
        <color indexed="64"/>
      </top>
      <bottom/>
      <diagonal style="thin">
        <color indexed="64"/>
      </diagonal>
    </border>
    <border>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right/>
      <top style="thin">
        <color indexed="64"/>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s>
  <cellStyleXfs count="7">
    <xf numFmtId="0" fontId="0" fillId="0" borderId="0"/>
    <xf numFmtId="44" fontId="1" fillId="0" borderId="0"/>
    <xf numFmtId="9" fontId="1" fillId="0" borderId="0"/>
    <xf numFmtId="0" fontId="2" fillId="0" borderId="0"/>
    <xf numFmtId="0" fontId="1" fillId="0" borderId="0"/>
    <xf numFmtId="0" fontId="2" fillId="0" borderId="0"/>
    <xf numFmtId="43" fontId="1" fillId="0" borderId="0" applyFont="0" applyFill="0" applyBorder="0" applyAlignment="0" applyProtection="0"/>
  </cellStyleXfs>
  <cellXfs count="207">
    <xf numFmtId="0" fontId="0" fillId="0" borderId="0" xfId="0"/>
    <xf numFmtId="0" fontId="3" fillId="0" borderId="0" xfId="0" applyFont="1" applyAlignment="1">
      <alignment wrapText="1"/>
    </xf>
    <xf numFmtId="0" fontId="5" fillId="0" borderId="0" xfId="0" applyFont="1" applyAlignment="1">
      <alignment wrapText="1"/>
    </xf>
    <xf numFmtId="3" fontId="5" fillId="0" borderId="0" xfId="3" applyNumberFormat="1" applyFont="1" applyAlignment="1">
      <alignment wrapText="1"/>
    </xf>
    <xf numFmtId="0" fontId="5" fillId="0" borderId="0" xfId="3" applyFont="1" applyAlignment="1">
      <alignment wrapText="1"/>
    </xf>
    <xf numFmtId="0" fontId="5" fillId="0" borderId="0" xfId="4" applyFont="1" applyAlignment="1">
      <alignment wrapText="1"/>
    </xf>
    <xf numFmtId="165" fontId="5" fillId="0" borderId="1" xfId="1" applyNumberFormat="1" applyFont="1" applyBorder="1" applyAlignment="1">
      <alignment wrapText="1"/>
    </xf>
    <xf numFmtId="0" fontId="5" fillId="0" borderId="1" xfId="0" applyFont="1" applyBorder="1" applyAlignment="1">
      <alignment wrapText="1"/>
    </xf>
    <xf numFmtId="164" fontId="5" fillId="0" borderId="0" xfId="0" applyNumberFormat="1" applyFont="1" applyAlignment="1">
      <alignment wrapText="1"/>
    </xf>
    <xf numFmtId="3" fontId="6" fillId="5" borderId="2" xfId="3" applyNumberFormat="1" applyFont="1" applyFill="1" applyBorder="1" applyAlignment="1">
      <alignment wrapText="1"/>
    </xf>
    <xf numFmtId="3" fontId="6" fillId="5" borderId="3" xfId="3" applyNumberFormat="1" applyFont="1" applyFill="1" applyBorder="1" applyAlignment="1">
      <alignment wrapText="1"/>
    </xf>
    <xf numFmtId="0" fontId="5" fillId="0" borderId="13" xfId="0" applyFont="1" applyBorder="1" applyAlignment="1">
      <alignment wrapText="1"/>
    </xf>
    <xf numFmtId="3" fontId="5" fillId="2" borderId="13" xfId="5" applyNumberFormat="1" applyFont="1" applyFill="1" applyBorder="1" applyAlignment="1">
      <alignment wrapText="1"/>
    </xf>
    <xf numFmtId="3" fontId="5" fillId="2" borderId="13" xfId="3" applyNumberFormat="1" applyFont="1" applyFill="1" applyBorder="1" applyAlignment="1">
      <alignment wrapText="1"/>
    </xf>
    <xf numFmtId="3" fontId="6" fillId="5" borderId="14" xfId="3" applyNumberFormat="1" applyFont="1" applyFill="1" applyBorder="1" applyAlignment="1">
      <alignment wrapText="1"/>
    </xf>
    <xf numFmtId="3" fontId="5" fillId="0" borderId="13" xfId="3" applyNumberFormat="1" applyFont="1" applyBorder="1" applyAlignment="1">
      <alignment wrapText="1"/>
    </xf>
    <xf numFmtId="3" fontId="5" fillId="2" borderId="10" xfId="3" applyNumberFormat="1" applyFont="1" applyFill="1" applyBorder="1" applyAlignment="1">
      <alignment wrapText="1"/>
    </xf>
    <xf numFmtId="3" fontId="6" fillId="5" borderId="19" xfId="3" applyNumberFormat="1" applyFont="1" applyFill="1" applyBorder="1" applyAlignment="1">
      <alignment wrapText="1"/>
    </xf>
    <xf numFmtId="3" fontId="6" fillId="5" borderId="21" xfId="3" applyNumberFormat="1" applyFont="1" applyFill="1" applyBorder="1" applyAlignment="1">
      <alignment wrapText="1"/>
    </xf>
    <xf numFmtId="3" fontId="5" fillId="3" borderId="13" xfId="3" applyNumberFormat="1" applyFont="1" applyFill="1" applyBorder="1" applyAlignment="1">
      <alignment wrapText="1"/>
    </xf>
    <xf numFmtId="3" fontId="6" fillId="5" borderId="13" xfId="3" applyNumberFormat="1" applyFont="1" applyFill="1" applyBorder="1" applyAlignment="1">
      <alignment wrapText="1"/>
    </xf>
    <xf numFmtId="3" fontId="6" fillId="5" borderId="23" xfId="3" applyNumberFormat="1" applyFont="1" applyFill="1" applyBorder="1" applyAlignment="1">
      <alignment horizontal="left" wrapText="1"/>
    </xf>
    <xf numFmtId="3" fontId="6" fillId="0" borderId="13" xfId="3" applyNumberFormat="1" applyFont="1" applyBorder="1" applyAlignment="1">
      <alignment wrapText="1"/>
    </xf>
    <xf numFmtId="3" fontId="6" fillId="2" borderId="6" xfId="3" applyNumberFormat="1" applyFont="1" applyFill="1" applyBorder="1" applyAlignment="1">
      <alignment wrapText="1"/>
    </xf>
    <xf numFmtId="3" fontId="5" fillId="2" borderId="2" xfId="3" applyNumberFormat="1" applyFont="1" applyFill="1" applyBorder="1" applyAlignment="1">
      <alignment wrapText="1"/>
    </xf>
    <xf numFmtId="0" fontId="6" fillId="0" borderId="0" xfId="0" applyFont="1" applyAlignment="1">
      <alignment wrapText="1"/>
    </xf>
    <xf numFmtId="3" fontId="4" fillId="0" borderId="0" xfId="3" applyNumberFormat="1" applyFont="1" applyAlignment="1">
      <alignment wrapText="1"/>
    </xf>
    <xf numFmtId="3" fontId="4" fillId="0" borderId="0" xfId="3" applyNumberFormat="1" applyFont="1"/>
    <xf numFmtId="0" fontId="6" fillId="0" borderId="36" xfId="0" applyFont="1" applyBorder="1" applyAlignment="1">
      <alignment wrapText="1"/>
    </xf>
    <xf numFmtId="3" fontId="6" fillId="2" borderId="35" xfId="3" applyNumberFormat="1" applyFont="1" applyFill="1" applyBorder="1" applyAlignment="1">
      <alignment wrapText="1"/>
    </xf>
    <xf numFmtId="0" fontId="6" fillId="0" borderId="27" xfId="0" applyFont="1" applyBorder="1" applyAlignment="1">
      <alignment wrapText="1"/>
    </xf>
    <xf numFmtId="0" fontId="5" fillId="0" borderId="23" xfId="0" applyFont="1" applyBorder="1" applyAlignment="1">
      <alignment wrapText="1"/>
    </xf>
    <xf numFmtId="3" fontId="6" fillId="5" borderId="41" xfId="3" applyNumberFormat="1" applyFont="1" applyFill="1" applyBorder="1" applyAlignment="1">
      <alignment wrapText="1"/>
    </xf>
    <xf numFmtId="3" fontId="5" fillId="3" borderId="2" xfId="3" applyNumberFormat="1" applyFont="1" applyFill="1" applyBorder="1" applyAlignment="1">
      <alignment wrapText="1"/>
    </xf>
    <xf numFmtId="3" fontId="5" fillId="2" borderId="21" xfId="3" applyNumberFormat="1" applyFont="1" applyFill="1" applyBorder="1" applyAlignment="1">
      <alignment wrapText="1"/>
    </xf>
    <xf numFmtId="3" fontId="6" fillId="2" borderId="13" xfId="3" applyNumberFormat="1" applyFont="1" applyFill="1" applyBorder="1" applyAlignment="1">
      <alignment wrapText="1"/>
    </xf>
    <xf numFmtId="3" fontId="6" fillId="5" borderId="10" xfId="3" applyNumberFormat="1" applyFont="1" applyFill="1" applyBorder="1" applyAlignment="1">
      <alignment wrapText="1"/>
    </xf>
    <xf numFmtId="3" fontId="6" fillId="2" borderId="2" xfId="3" applyNumberFormat="1" applyFont="1" applyFill="1" applyBorder="1" applyAlignment="1">
      <alignment wrapText="1"/>
    </xf>
    <xf numFmtId="3" fontId="6" fillId="5" borderId="55" xfId="3" applyNumberFormat="1" applyFont="1" applyFill="1" applyBorder="1" applyAlignment="1">
      <alignment wrapText="1"/>
    </xf>
    <xf numFmtId="0" fontId="0" fillId="0" borderId="0" xfId="0" applyAlignment="1">
      <alignment horizontal="left"/>
    </xf>
    <xf numFmtId="0" fontId="0" fillId="0" borderId="0" xfId="0" applyAlignment="1">
      <alignment wrapText="1"/>
    </xf>
    <xf numFmtId="0" fontId="7" fillId="0" borderId="0" xfId="0" applyFont="1" applyAlignment="1">
      <alignment horizontal="left"/>
    </xf>
    <xf numFmtId="0" fontId="0" fillId="0" borderId="0" xfId="0" applyAlignment="1">
      <alignment horizontal="left" wrapText="1"/>
    </xf>
    <xf numFmtId="3" fontId="6" fillId="2" borderId="43" xfId="3" applyNumberFormat="1" applyFont="1" applyFill="1" applyBorder="1" applyAlignment="1">
      <alignment wrapText="1"/>
    </xf>
    <xf numFmtId="3" fontId="5" fillId="2" borderId="8" xfId="3" applyNumberFormat="1" applyFont="1" applyFill="1" applyBorder="1" applyAlignment="1">
      <alignment wrapText="1"/>
    </xf>
    <xf numFmtId="3" fontId="5" fillId="2" borderId="51" xfId="3" applyNumberFormat="1" applyFont="1" applyFill="1" applyBorder="1" applyAlignment="1">
      <alignment horizontal="left" wrapText="1"/>
    </xf>
    <xf numFmtId="0" fontId="5" fillId="0" borderId="8" xfId="0" applyFont="1" applyBorder="1" applyAlignment="1">
      <alignment wrapText="1"/>
    </xf>
    <xf numFmtId="3" fontId="6" fillId="5" borderId="58" xfId="3" applyNumberFormat="1" applyFont="1" applyFill="1" applyBorder="1" applyAlignment="1">
      <alignment wrapText="1"/>
    </xf>
    <xf numFmtId="3" fontId="5" fillId="0" borderId="43" xfId="3" applyNumberFormat="1" applyFont="1" applyBorder="1" applyAlignment="1">
      <alignment wrapText="1"/>
    </xf>
    <xf numFmtId="0" fontId="5" fillId="0" borderId="43" xfId="0" applyFont="1" applyBorder="1" applyAlignment="1">
      <alignment wrapText="1"/>
    </xf>
    <xf numFmtId="0" fontId="5" fillId="4" borderId="13" xfId="0" applyFont="1" applyFill="1" applyBorder="1" applyAlignment="1">
      <alignment wrapText="1"/>
    </xf>
    <xf numFmtId="3" fontId="6" fillId="5" borderId="18" xfId="3" applyNumberFormat="1" applyFont="1" applyFill="1" applyBorder="1" applyAlignment="1">
      <alignment horizontal="right" wrapText="1"/>
    </xf>
    <xf numFmtId="9" fontId="5" fillId="2" borderId="9" xfId="2" applyFont="1" applyFill="1" applyBorder="1" applyAlignment="1">
      <alignment wrapText="1"/>
    </xf>
    <xf numFmtId="9" fontId="5" fillId="2" borderId="11" xfId="2" applyFont="1" applyFill="1" applyBorder="1" applyAlignment="1">
      <alignment wrapText="1"/>
    </xf>
    <xf numFmtId="3" fontId="6" fillId="7" borderId="27" xfId="3" applyNumberFormat="1" applyFont="1" applyFill="1" applyBorder="1" applyAlignment="1">
      <alignment wrapText="1"/>
    </xf>
    <xf numFmtId="3" fontId="6" fillId="7" borderId="9" xfId="3" applyNumberFormat="1" applyFont="1" applyFill="1" applyBorder="1" applyAlignment="1">
      <alignment wrapText="1"/>
    </xf>
    <xf numFmtId="164" fontId="5" fillId="6" borderId="11" xfId="3" applyNumberFormat="1" applyFont="1" applyFill="1" applyBorder="1" applyAlignment="1">
      <alignment wrapText="1"/>
    </xf>
    <xf numFmtId="164" fontId="6" fillId="8" borderId="15" xfId="3" applyNumberFormat="1" applyFont="1" applyFill="1" applyBorder="1" applyAlignment="1">
      <alignment wrapText="1"/>
    </xf>
    <xf numFmtId="164" fontId="5" fillId="6" borderId="18" xfId="3" applyNumberFormat="1" applyFont="1" applyFill="1" applyBorder="1" applyAlignment="1">
      <alignment wrapText="1"/>
    </xf>
    <xf numFmtId="164" fontId="5" fillId="6" borderId="30" xfId="3" applyNumberFormat="1" applyFont="1" applyFill="1" applyBorder="1" applyAlignment="1">
      <alignment wrapText="1"/>
    </xf>
    <xf numFmtId="164" fontId="6" fillId="8" borderId="18" xfId="3" applyNumberFormat="1" applyFont="1" applyFill="1" applyBorder="1" applyAlignment="1">
      <alignment wrapText="1"/>
    </xf>
    <xf numFmtId="164" fontId="6" fillId="8" borderId="20" xfId="3" applyNumberFormat="1" applyFont="1" applyFill="1" applyBorder="1" applyAlignment="1">
      <alignment wrapText="1"/>
    </xf>
    <xf numFmtId="164" fontId="6" fillId="8" borderId="22" xfId="3" applyNumberFormat="1" applyFont="1" applyFill="1" applyBorder="1" applyAlignment="1">
      <alignment wrapText="1"/>
    </xf>
    <xf numFmtId="3" fontId="5" fillId="7" borderId="36" xfId="3" applyNumberFormat="1" applyFont="1" applyFill="1" applyBorder="1" applyAlignment="1">
      <alignment wrapText="1"/>
    </xf>
    <xf numFmtId="0" fontId="5" fillId="7" borderId="30" xfId="0" applyFont="1" applyFill="1" applyBorder="1" applyAlignment="1">
      <alignment wrapText="1"/>
    </xf>
    <xf numFmtId="3" fontId="5" fillId="6" borderId="18" xfId="3" applyNumberFormat="1" applyFont="1" applyFill="1" applyBorder="1" applyAlignment="1">
      <alignment wrapText="1"/>
    </xf>
    <xf numFmtId="3" fontId="5" fillId="6" borderId="11" xfId="3" applyNumberFormat="1" applyFont="1" applyFill="1" applyBorder="1" applyAlignment="1">
      <alignment wrapText="1"/>
    </xf>
    <xf numFmtId="3" fontId="5" fillId="6" borderId="22" xfId="3" applyNumberFormat="1" applyFont="1" applyFill="1" applyBorder="1" applyAlignment="1">
      <alignment wrapText="1"/>
    </xf>
    <xf numFmtId="3" fontId="6" fillId="8" borderId="22" xfId="3" applyNumberFormat="1" applyFont="1" applyFill="1" applyBorder="1" applyAlignment="1">
      <alignment wrapText="1"/>
    </xf>
    <xf numFmtId="3" fontId="5" fillId="6" borderId="27" xfId="3" applyNumberFormat="1" applyFont="1" applyFill="1" applyBorder="1" applyAlignment="1">
      <alignment wrapText="1"/>
    </xf>
    <xf numFmtId="3" fontId="6" fillId="8" borderId="18" xfId="3" applyNumberFormat="1" applyFont="1" applyFill="1" applyBorder="1" applyAlignment="1">
      <alignment wrapText="1"/>
    </xf>
    <xf numFmtId="3" fontId="6" fillId="8" borderId="15" xfId="3" applyNumberFormat="1" applyFont="1" applyFill="1" applyBorder="1" applyAlignment="1">
      <alignment wrapText="1"/>
    </xf>
    <xf numFmtId="3" fontId="5" fillId="6" borderId="28" xfId="3" applyNumberFormat="1" applyFont="1" applyFill="1" applyBorder="1" applyAlignment="1">
      <alignment wrapText="1"/>
    </xf>
    <xf numFmtId="3" fontId="6" fillId="8" borderId="30" xfId="3" applyNumberFormat="1" applyFont="1" applyFill="1" applyBorder="1" applyAlignment="1">
      <alignment wrapText="1"/>
    </xf>
    <xf numFmtId="3" fontId="6" fillId="6" borderId="27" xfId="3" applyNumberFormat="1" applyFont="1" applyFill="1" applyBorder="1" applyAlignment="1">
      <alignment wrapText="1"/>
    </xf>
    <xf numFmtId="3" fontId="6" fillId="6" borderId="30" xfId="3" applyNumberFormat="1" applyFont="1" applyFill="1" applyBorder="1" applyAlignment="1">
      <alignment wrapText="1"/>
    </xf>
    <xf numFmtId="0" fontId="5" fillId="7" borderId="11" xfId="0" applyFont="1" applyFill="1" applyBorder="1" applyAlignment="1">
      <alignment wrapText="1"/>
    </xf>
    <xf numFmtId="3" fontId="6" fillId="8" borderId="81" xfId="3" applyNumberFormat="1" applyFont="1" applyFill="1" applyBorder="1" applyAlignment="1">
      <alignment wrapText="1"/>
    </xf>
    <xf numFmtId="9" fontId="5" fillId="2" borderId="82" xfId="2" applyFont="1" applyFill="1" applyBorder="1" applyAlignment="1">
      <alignment wrapText="1"/>
    </xf>
    <xf numFmtId="166" fontId="5" fillId="2" borderId="43" xfId="6" applyNumberFormat="1" applyFont="1" applyFill="1" applyBorder="1" applyAlignment="1">
      <alignment wrapText="1"/>
    </xf>
    <xf numFmtId="166" fontId="5" fillId="2" borderId="48" xfId="6" applyNumberFormat="1" applyFont="1" applyFill="1" applyBorder="1" applyAlignment="1">
      <alignment wrapText="1"/>
    </xf>
    <xf numFmtId="166" fontId="5" fillId="2" borderId="40" xfId="6" applyNumberFormat="1" applyFont="1" applyFill="1" applyBorder="1" applyAlignment="1">
      <alignment wrapText="1"/>
    </xf>
    <xf numFmtId="166" fontId="5" fillId="2" borderId="52" xfId="6" applyNumberFormat="1" applyFont="1" applyFill="1" applyBorder="1" applyAlignment="1">
      <alignment wrapText="1"/>
    </xf>
    <xf numFmtId="166" fontId="5" fillId="0" borderId="40" xfId="6" applyNumberFormat="1" applyFont="1" applyBorder="1" applyAlignment="1">
      <alignment wrapText="1"/>
    </xf>
    <xf numFmtId="166" fontId="5" fillId="2" borderId="54" xfId="6" applyNumberFormat="1" applyFont="1" applyFill="1" applyBorder="1" applyAlignment="1">
      <alignment wrapText="1"/>
    </xf>
    <xf numFmtId="166" fontId="5" fillId="0" borderId="0" xfId="6" applyNumberFormat="1" applyFont="1" applyAlignment="1">
      <alignment wrapText="1"/>
    </xf>
    <xf numFmtId="166" fontId="4" fillId="0" borderId="0" xfId="6" applyNumberFormat="1" applyFont="1" applyAlignment="1">
      <alignment wrapText="1"/>
    </xf>
    <xf numFmtId="166" fontId="6" fillId="0" borderId="0" xfId="6" applyNumberFormat="1" applyFont="1" applyAlignment="1">
      <alignment wrapText="1"/>
    </xf>
    <xf numFmtId="166" fontId="6" fillId="5" borderId="3" xfId="6" applyNumberFormat="1" applyFont="1" applyFill="1" applyBorder="1" applyAlignment="1">
      <alignment wrapText="1"/>
    </xf>
    <xf numFmtId="166" fontId="6" fillId="2" borderId="67" xfId="6" applyNumberFormat="1" applyFont="1" applyFill="1" applyBorder="1" applyAlignment="1">
      <alignment wrapText="1"/>
    </xf>
    <xf numFmtId="166" fontId="6" fillId="0" borderId="3" xfId="6" applyNumberFormat="1" applyFont="1" applyBorder="1" applyAlignment="1">
      <alignment wrapText="1"/>
    </xf>
    <xf numFmtId="166" fontId="6" fillId="2" borderId="68" xfId="6" applyNumberFormat="1" applyFont="1" applyFill="1" applyBorder="1" applyAlignment="1">
      <alignment wrapText="1"/>
    </xf>
    <xf numFmtId="166" fontId="6" fillId="0" borderId="76" xfId="6" applyNumberFormat="1" applyFont="1" applyBorder="1" applyAlignment="1">
      <alignment wrapText="1"/>
    </xf>
    <xf numFmtId="166" fontId="5" fillId="6" borderId="69" xfId="6" applyNumberFormat="1" applyFont="1" applyFill="1" applyBorder="1" applyAlignment="1">
      <alignment wrapText="1"/>
    </xf>
    <xf numFmtId="166" fontId="5" fillId="2" borderId="0" xfId="6" applyNumberFormat="1" applyFont="1" applyFill="1" applyBorder="1" applyAlignment="1">
      <alignment wrapText="1"/>
    </xf>
    <xf numFmtId="166" fontId="5" fillId="2" borderId="69" xfId="6" applyNumberFormat="1" applyFont="1" applyFill="1" applyBorder="1" applyAlignment="1">
      <alignment wrapText="1"/>
    </xf>
    <xf numFmtId="166" fontId="6" fillId="5" borderId="70" xfId="6" applyNumberFormat="1" applyFont="1" applyFill="1" applyBorder="1" applyAlignment="1">
      <alignment wrapText="1"/>
    </xf>
    <xf numFmtId="166" fontId="6" fillId="5" borderId="59" xfId="6" applyNumberFormat="1" applyFont="1" applyFill="1" applyBorder="1" applyAlignment="1">
      <alignment wrapText="1"/>
    </xf>
    <xf numFmtId="166" fontId="5" fillId="6" borderId="71" xfId="6" applyNumberFormat="1" applyFont="1" applyFill="1" applyBorder="1" applyAlignment="1">
      <alignment wrapText="1"/>
    </xf>
    <xf numFmtId="166" fontId="5" fillId="2" borderId="60" xfId="6" applyNumberFormat="1" applyFont="1" applyFill="1" applyBorder="1" applyAlignment="1">
      <alignment wrapText="1"/>
    </xf>
    <xf numFmtId="166" fontId="5" fillId="6" borderId="47" xfId="6" applyNumberFormat="1" applyFont="1" applyFill="1" applyBorder="1" applyAlignment="1">
      <alignment wrapText="1"/>
    </xf>
    <xf numFmtId="166" fontId="5" fillId="2" borderId="61" xfId="6" applyNumberFormat="1" applyFont="1" applyFill="1" applyBorder="1" applyAlignment="1">
      <alignment wrapText="1"/>
    </xf>
    <xf numFmtId="166" fontId="6" fillId="5" borderId="71" xfId="6" applyNumberFormat="1" applyFont="1" applyFill="1" applyBorder="1" applyAlignment="1">
      <alignment wrapText="1"/>
    </xf>
    <xf numFmtId="166" fontId="6" fillId="5" borderId="60" xfId="6" applyNumberFormat="1" applyFont="1" applyFill="1" applyBorder="1" applyAlignment="1">
      <alignment wrapText="1"/>
    </xf>
    <xf numFmtId="166" fontId="6" fillId="5" borderId="72" xfId="6" applyNumberFormat="1" applyFont="1" applyFill="1" applyBorder="1" applyAlignment="1">
      <alignment wrapText="1"/>
    </xf>
    <xf numFmtId="166" fontId="6" fillId="5" borderId="62" xfId="6" applyNumberFormat="1" applyFont="1" applyFill="1" applyBorder="1" applyAlignment="1">
      <alignment wrapText="1"/>
    </xf>
    <xf numFmtId="166" fontId="6" fillId="5" borderId="73" xfId="6" applyNumberFormat="1" applyFont="1" applyFill="1" applyBorder="1" applyAlignment="1">
      <alignment wrapText="1"/>
    </xf>
    <xf numFmtId="166" fontId="6" fillId="5" borderId="1" xfId="6" applyNumberFormat="1" applyFont="1" applyFill="1" applyBorder="1" applyAlignment="1">
      <alignment wrapText="1"/>
    </xf>
    <xf numFmtId="166" fontId="5" fillId="0" borderId="69" xfId="6" applyNumberFormat="1" applyFont="1" applyBorder="1" applyAlignment="1">
      <alignment wrapText="1"/>
    </xf>
    <xf numFmtId="166" fontId="5" fillId="0" borderId="0" xfId="6" applyNumberFormat="1" applyFont="1" applyBorder="1" applyAlignment="1">
      <alignment wrapText="1"/>
    </xf>
    <xf numFmtId="166" fontId="6" fillId="5" borderId="57" xfId="6" applyNumberFormat="1" applyFont="1" applyFill="1" applyBorder="1" applyAlignment="1">
      <alignment wrapText="1"/>
    </xf>
    <xf numFmtId="166" fontId="6" fillId="5" borderId="4" xfId="6" applyNumberFormat="1" applyFont="1" applyFill="1" applyBorder="1" applyAlignment="1">
      <alignment wrapText="1"/>
    </xf>
    <xf numFmtId="166" fontId="5" fillId="2" borderId="42" xfId="6" applyNumberFormat="1" applyFont="1" applyFill="1" applyBorder="1" applyAlignment="1">
      <alignment wrapText="1"/>
    </xf>
    <xf numFmtId="166" fontId="5" fillId="0" borderId="3" xfId="6" applyNumberFormat="1" applyFont="1" applyBorder="1" applyAlignment="1">
      <alignment wrapText="1"/>
    </xf>
    <xf numFmtId="166" fontId="5" fillId="2" borderId="68" xfId="6" applyNumberFormat="1" applyFont="1" applyFill="1" applyBorder="1" applyAlignment="1">
      <alignment wrapText="1"/>
    </xf>
    <xf numFmtId="166" fontId="5" fillId="0" borderId="76" xfId="6" applyNumberFormat="1" applyFont="1" applyBorder="1" applyAlignment="1">
      <alignment wrapText="1"/>
    </xf>
    <xf numFmtId="166" fontId="5" fillId="6" borderId="73" xfId="6" applyNumberFormat="1" applyFont="1" applyFill="1" applyBorder="1" applyAlignment="1">
      <alignment wrapText="1"/>
    </xf>
    <xf numFmtId="166" fontId="5" fillId="2" borderId="1" xfId="6" applyNumberFormat="1" applyFont="1" applyFill="1" applyBorder="1" applyAlignment="1">
      <alignment wrapText="1"/>
    </xf>
    <xf numFmtId="166" fontId="5" fillId="6" borderId="67" xfId="6" applyNumberFormat="1" applyFont="1" applyFill="1" applyBorder="1" applyAlignment="1">
      <alignment wrapText="1"/>
    </xf>
    <xf numFmtId="166" fontId="5" fillId="2" borderId="3" xfId="6" applyNumberFormat="1" applyFont="1" applyFill="1" applyBorder="1" applyAlignment="1">
      <alignment wrapText="1"/>
    </xf>
    <xf numFmtId="166" fontId="5" fillId="3" borderId="3" xfId="6" applyNumberFormat="1" applyFont="1" applyFill="1" applyBorder="1" applyAlignment="1">
      <alignment wrapText="1"/>
    </xf>
    <xf numFmtId="166" fontId="5" fillId="3" borderId="0" xfId="6" applyNumberFormat="1" applyFont="1" applyFill="1" applyBorder="1" applyAlignment="1">
      <alignment wrapText="1"/>
    </xf>
    <xf numFmtId="166" fontId="5" fillId="3" borderId="74" xfId="6" applyNumberFormat="1" applyFont="1" applyFill="1" applyBorder="1" applyAlignment="1">
      <alignment wrapText="1"/>
    </xf>
    <xf numFmtId="166" fontId="5" fillId="3" borderId="64" xfId="6" applyNumberFormat="1" applyFont="1" applyFill="1" applyBorder="1" applyAlignment="1">
      <alignment wrapText="1"/>
    </xf>
    <xf numFmtId="166" fontId="6" fillId="5" borderId="47" xfId="6" applyNumberFormat="1" applyFont="1" applyFill="1" applyBorder="1" applyAlignment="1">
      <alignment wrapText="1"/>
    </xf>
    <xf numFmtId="166" fontId="6" fillId="5" borderId="61" xfId="6" applyNumberFormat="1" applyFont="1" applyFill="1" applyBorder="1" applyAlignment="1">
      <alignment wrapText="1"/>
    </xf>
    <xf numFmtId="166" fontId="6" fillId="0" borderId="69" xfId="6" applyNumberFormat="1" applyFont="1" applyBorder="1" applyAlignment="1">
      <alignment wrapText="1"/>
    </xf>
    <xf numFmtId="166" fontId="6" fillId="0" borderId="0" xfId="6" applyNumberFormat="1" applyFont="1" applyBorder="1" applyAlignment="1">
      <alignment wrapText="1"/>
    </xf>
    <xf numFmtId="166" fontId="6" fillId="0" borderId="47" xfId="6" applyNumberFormat="1" applyFont="1" applyBorder="1" applyAlignment="1">
      <alignment wrapText="1"/>
    </xf>
    <xf numFmtId="166" fontId="6" fillId="0" borderId="61" xfId="6" applyNumberFormat="1" applyFont="1" applyBorder="1" applyAlignment="1">
      <alignment wrapText="1"/>
    </xf>
    <xf numFmtId="166" fontId="5" fillId="2" borderId="77" xfId="6" applyNumberFormat="1" applyFont="1" applyFill="1" applyBorder="1" applyAlignment="1">
      <alignment wrapText="1"/>
    </xf>
    <xf numFmtId="166" fontId="5" fillId="2" borderId="78" xfId="6" applyNumberFormat="1" applyFont="1" applyFill="1" applyBorder="1" applyAlignment="1">
      <alignment wrapText="1"/>
    </xf>
    <xf numFmtId="166" fontId="5" fillId="2" borderId="79" xfId="6" applyNumberFormat="1" applyFont="1" applyFill="1" applyBorder="1" applyAlignment="1">
      <alignment wrapText="1"/>
    </xf>
    <xf numFmtId="166" fontId="6" fillId="5" borderId="75" xfId="6" applyNumberFormat="1" applyFont="1" applyFill="1" applyBorder="1" applyAlignment="1">
      <alignment wrapText="1"/>
    </xf>
    <xf numFmtId="166" fontId="6" fillId="5" borderId="80" xfId="6" applyNumberFormat="1" applyFont="1" applyFill="1" applyBorder="1" applyAlignment="1">
      <alignment wrapText="1"/>
    </xf>
    <xf numFmtId="166" fontId="0" fillId="0" borderId="0" xfId="6" applyNumberFormat="1" applyFont="1"/>
    <xf numFmtId="166" fontId="5" fillId="0" borderId="63" xfId="6" applyNumberFormat="1" applyFont="1" applyBorder="1" applyAlignment="1">
      <alignment wrapText="1"/>
    </xf>
    <xf numFmtId="166" fontId="5" fillId="0" borderId="65" xfId="6" applyNumberFormat="1" applyFont="1" applyBorder="1" applyAlignment="1">
      <alignment wrapText="1"/>
    </xf>
    <xf numFmtId="166" fontId="5" fillId="0" borderId="66" xfId="6" applyNumberFormat="1" applyFont="1" applyBorder="1" applyAlignment="1">
      <alignment wrapText="1"/>
    </xf>
    <xf numFmtId="166" fontId="5" fillId="7" borderId="69" xfId="6" applyNumberFormat="1" applyFont="1" applyFill="1" applyBorder="1" applyAlignment="1">
      <alignment wrapText="1"/>
    </xf>
    <xf numFmtId="166" fontId="5" fillId="7" borderId="47" xfId="6" applyNumberFormat="1" applyFont="1" applyFill="1" applyBorder="1" applyAlignment="1">
      <alignment wrapText="1"/>
    </xf>
    <xf numFmtId="166" fontId="6" fillId="2" borderId="8" xfId="6" applyNumberFormat="1" applyFont="1" applyFill="1" applyBorder="1" applyAlignment="1">
      <alignment wrapText="1"/>
    </xf>
    <xf numFmtId="166" fontId="6" fillId="2" borderId="33" xfId="6" applyNumberFormat="1" applyFont="1" applyFill="1" applyBorder="1" applyAlignment="1">
      <alignment wrapText="1"/>
    </xf>
    <xf numFmtId="166" fontId="6" fillId="2" borderId="9" xfId="6" applyNumberFormat="1" applyFont="1" applyFill="1" applyBorder="1" applyAlignment="1">
      <alignment wrapText="1"/>
    </xf>
    <xf numFmtId="166" fontId="5" fillId="2" borderId="13" xfId="6" applyNumberFormat="1" applyFont="1" applyFill="1" applyBorder="1" applyAlignment="1">
      <alignment wrapText="1"/>
    </xf>
    <xf numFmtId="166" fontId="5" fillId="2" borderId="11" xfId="6" applyNumberFormat="1" applyFont="1" applyFill="1" applyBorder="1" applyAlignment="1">
      <alignment wrapText="1"/>
    </xf>
    <xf numFmtId="166" fontId="6" fillId="5" borderId="14" xfId="6" applyNumberFormat="1" applyFont="1" applyFill="1" applyBorder="1" applyAlignment="1">
      <alignment wrapText="1"/>
    </xf>
    <xf numFmtId="166" fontId="6" fillId="5" borderId="15" xfId="6" applyNumberFormat="1" applyFont="1" applyFill="1" applyBorder="1" applyAlignment="1">
      <alignment wrapText="1"/>
    </xf>
    <xf numFmtId="166" fontId="5" fillId="2" borderId="16" xfId="6" applyNumberFormat="1" applyFont="1" applyFill="1" applyBorder="1" applyAlignment="1">
      <alignment wrapText="1"/>
    </xf>
    <xf numFmtId="166" fontId="5" fillId="2" borderId="10" xfId="6" applyNumberFormat="1" applyFont="1" applyFill="1" applyBorder="1" applyAlignment="1">
      <alignment wrapText="1"/>
    </xf>
    <xf numFmtId="166" fontId="5" fillId="2" borderId="18" xfId="6" applyNumberFormat="1" applyFont="1" applyFill="1" applyBorder="1" applyAlignment="1">
      <alignment wrapText="1"/>
    </xf>
    <xf numFmtId="166" fontId="5" fillId="2" borderId="8" xfId="6" applyNumberFormat="1" applyFont="1" applyFill="1" applyBorder="1" applyAlignment="1">
      <alignment wrapText="1"/>
    </xf>
    <xf numFmtId="166" fontId="5" fillId="2" borderId="30" xfId="6" applyNumberFormat="1" applyFont="1" applyFill="1" applyBorder="1" applyAlignment="1">
      <alignment wrapText="1"/>
    </xf>
    <xf numFmtId="166" fontId="6" fillId="5" borderId="10" xfId="6" applyNumberFormat="1" applyFont="1" applyFill="1" applyBorder="1" applyAlignment="1">
      <alignment wrapText="1"/>
    </xf>
    <xf numFmtId="166" fontId="6" fillId="5" borderId="18" xfId="6" applyNumberFormat="1" applyFont="1" applyFill="1" applyBorder="1" applyAlignment="1">
      <alignment wrapText="1"/>
    </xf>
    <xf numFmtId="166" fontId="6" fillId="5" borderId="19" xfId="6" applyNumberFormat="1" applyFont="1" applyFill="1" applyBorder="1" applyAlignment="1">
      <alignment wrapText="1"/>
    </xf>
    <xf numFmtId="166" fontId="6" fillId="5" borderId="20" xfId="6" applyNumberFormat="1" applyFont="1" applyFill="1" applyBorder="1" applyAlignment="1">
      <alignment wrapText="1"/>
    </xf>
    <xf numFmtId="166" fontId="6" fillId="5" borderId="21" xfId="6" applyNumberFormat="1" applyFont="1" applyFill="1" applyBorder="1" applyAlignment="1">
      <alignment wrapText="1"/>
    </xf>
    <xf numFmtId="166" fontId="6" fillId="5" borderId="22" xfId="6" applyNumberFormat="1" applyFont="1" applyFill="1" applyBorder="1" applyAlignment="1">
      <alignment wrapText="1"/>
    </xf>
    <xf numFmtId="166" fontId="5" fillId="0" borderId="13" xfId="6" applyNumberFormat="1" applyFont="1" applyBorder="1" applyAlignment="1">
      <alignment wrapText="1"/>
    </xf>
    <xf numFmtId="166" fontId="5" fillId="0" borderId="16" xfId="6" applyNumberFormat="1" applyFont="1" applyBorder="1" applyAlignment="1">
      <alignment wrapText="1"/>
    </xf>
    <xf numFmtId="166" fontId="6" fillId="5" borderId="23" xfId="6" applyNumberFormat="1" applyFont="1" applyFill="1" applyBorder="1" applyAlignment="1">
      <alignment wrapText="1"/>
    </xf>
    <xf numFmtId="166" fontId="6" fillId="5" borderId="5" xfId="6" applyNumberFormat="1" applyFont="1" applyFill="1" applyBorder="1" applyAlignment="1">
      <alignment wrapText="1"/>
    </xf>
    <xf numFmtId="166" fontId="5" fillId="2" borderId="51" xfId="6" applyNumberFormat="1" applyFont="1" applyFill="1" applyBorder="1" applyAlignment="1">
      <alignment wrapText="1"/>
    </xf>
    <xf numFmtId="166" fontId="5" fillId="0" borderId="24" xfId="6" applyNumberFormat="1" applyFont="1" applyBorder="1" applyAlignment="1">
      <alignment wrapText="1"/>
    </xf>
    <xf numFmtId="166" fontId="5" fillId="2" borderId="9" xfId="6" applyNumberFormat="1" applyFont="1" applyFill="1" applyBorder="1" applyAlignment="1">
      <alignment wrapText="1"/>
    </xf>
    <xf numFmtId="166" fontId="5" fillId="2" borderId="21" xfId="6" applyNumberFormat="1" applyFont="1" applyFill="1" applyBorder="1" applyAlignment="1">
      <alignment wrapText="1"/>
    </xf>
    <xf numFmtId="166" fontId="5" fillId="2" borderId="22" xfId="6" applyNumberFormat="1" applyFont="1" applyFill="1" applyBorder="1" applyAlignment="1">
      <alignment wrapText="1"/>
    </xf>
    <xf numFmtId="166" fontId="6" fillId="5" borderId="25" xfId="6" applyNumberFormat="1" applyFont="1" applyFill="1" applyBorder="1" applyAlignment="1">
      <alignment wrapText="1"/>
    </xf>
    <xf numFmtId="166" fontId="5" fillId="2" borderId="2" xfId="6" applyNumberFormat="1" applyFont="1" applyFill="1" applyBorder="1" applyAlignment="1">
      <alignment wrapText="1"/>
    </xf>
    <xf numFmtId="166" fontId="5" fillId="2" borderId="27" xfId="6" applyNumberFormat="1" applyFont="1" applyFill="1" applyBorder="1" applyAlignment="1">
      <alignment wrapText="1"/>
    </xf>
    <xf numFmtId="166" fontId="6" fillId="5" borderId="17" xfId="6" applyNumberFormat="1" applyFont="1" applyFill="1" applyBorder="1" applyAlignment="1">
      <alignment wrapText="1"/>
    </xf>
    <xf numFmtId="166" fontId="5" fillId="3" borderId="83" xfId="6" applyNumberFormat="1" applyFont="1" applyFill="1" applyBorder="1" applyAlignment="1">
      <alignment wrapText="1"/>
    </xf>
    <xf numFmtId="166" fontId="5" fillId="3" borderId="44" xfId="6" applyNumberFormat="1" applyFont="1" applyFill="1" applyBorder="1" applyAlignment="1">
      <alignment wrapText="1"/>
    </xf>
    <xf numFmtId="166" fontId="5" fillId="3" borderId="38" xfId="6" applyNumberFormat="1" applyFont="1" applyFill="1" applyBorder="1" applyAlignment="1">
      <alignment wrapText="1"/>
    </xf>
    <xf numFmtId="166" fontId="5" fillId="3" borderId="84" xfId="6" applyNumberFormat="1" applyFont="1" applyFill="1" applyBorder="1" applyAlignment="1">
      <alignment wrapText="1"/>
    </xf>
    <xf numFmtId="166" fontId="5" fillId="3" borderId="45" xfId="6" applyNumberFormat="1" applyFont="1" applyFill="1" applyBorder="1" applyAlignment="1">
      <alignment wrapText="1"/>
    </xf>
    <xf numFmtId="166" fontId="5" fillId="3" borderId="37" xfId="6" applyNumberFormat="1" applyFont="1" applyFill="1" applyBorder="1" applyAlignment="1">
      <alignment wrapText="1"/>
    </xf>
    <xf numFmtId="166" fontId="6" fillId="5" borderId="26" xfId="6" applyNumberFormat="1" applyFont="1" applyFill="1" applyBorder="1" applyAlignment="1">
      <alignment wrapText="1"/>
    </xf>
    <xf numFmtId="166" fontId="5" fillId="3" borderId="50" xfId="6" applyNumberFormat="1" applyFont="1" applyFill="1" applyBorder="1" applyAlignment="1">
      <alignment wrapText="1"/>
    </xf>
    <xf numFmtId="166" fontId="5" fillId="3" borderId="56" xfId="6" applyNumberFormat="1" applyFont="1" applyFill="1" applyBorder="1" applyAlignment="1">
      <alignment wrapText="1"/>
    </xf>
    <xf numFmtId="166" fontId="5" fillId="3" borderId="28" xfId="6" applyNumberFormat="1" applyFont="1" applyFill="1" applyBorder="1" applyAlignment="1">
      <alignment wrapText="1"/>
    </xf>
    <xf numFmtId="166" fontId="5" fillId="3" borderId="46" xfId="6" applyNumberFormat="1" applyFont="1" applyFill="1" applyBorder="1" applyAlignment="1">
      <alignment wrapText="1"/>
    </xf>
    <xf numFmtId="166" fontId="5" fillId="3" borderId="29" xfId="6" applyNumberFormat="1" applyFont="1" applyFill="1" applyBorder="1" applyAlignment="1">
      <alignment wrapText="1"/>
    </xf>
    <xf numFmtId="166" fontId="6" fillId="5" borderId="8" xfId="6" applyNumberFormat="1" applyFont="1" applyFill="1" applyBorder="1" applyAlignment="1">
      <alignment wrapText="1"/>
    </xf>
    <xf numFmtId="166" fontId="6" fillId="5" borderId="30" xfId="6" applyNumberFormat="1" applyFont="1" applyFill="1" applyBorder="1" applyAlignment="1">
      <alignment wrapText="1"/>
    </xf>
    <xf numFmtId="166" fontId="5" fillId="2" borderId="32" xfId="6" applyNumberFormat="1" applyFont="1" applyFill="1" applyBorder="1" applyAlignment="1">
      <alignment wrapText="1"/>
    </xf>
    <xf numFmtId="166" fontId="6" fillId="5" borderId="31" xfId="6" applyNumberFormat="1" applyFont="1" applyFill="1" applyBorder="1" applyAlignment="1">
      <alignment wrapText="1"/>
    </xf>
    <xf numFmtId="166" fontId="6" fillId="2" borderId="13" xfId="6" applyNumberFormat="1" applyFont="1" applyFill="1" applyBorder="1" applyAlignment="1">
      <alignment wrapText="1"/>
    </xf>
    <xf numFmtId="166" fontId="6" fillId="2" borderId="47" xfId="6" applyNumberFormat="1" applyFont="1" applyFill="1" applyBorder="1" applyAlignment="1">
      <alignment wrapText="1"/>
    </xf>
    <xf numFmtId="166" fontId="6" fillId="0" borderId="7" xfId="6" applyNumberFormat="1" applyFont="1" applyBorder="1" applyAlignment="1">
      <alignment wrapText="1"/>
    </xf>
    <xf numFmtId="166" fontId="6" fillId="2" borderId="11" xfId="6" applyNumberFormat="1" applyFont="1" applyFill="1" applyBorder="1" applyAlignment="1">
      <alignment wrapText="1"/>
    </xf>
    <xf numFmtId="166" fontId="5" fillId="2" borderId="17" xfId="6" applyNumberFormat="1" applyFont="1" applyFill="1" applyBorder="1" applyAlignment="1">
      <alignment wrapText="1"/>
    </xf>
    <xf numFmtId="166" fontId="5" fillId="2" borderId="53" xfId="6" applyNumberFormat="1" applyFont="1" applyFill="1" applyBorder="1" applyAlignment="1">
      <alignment wrapText="1"/>
    </xf>
    <xf numFmtId="166" fontId="5" fillId="2" borderId="12" xfId="6" applyNumberFormat="1" applyFont="1" applyFill="1" applyBorder="1" applyAlignment="1">
      <alignment wrapText="1"/>
    </xf>
    <xf numFmtId="166" fontId="5" fillId="2" borderId="45" xfId="6" applyNumberFormat="1" applyFont="1" applyFill="1" applyBorder="1" applyAlignment="1">
      <alignment wrapText="1"/>
    </xf>
    <xf numFmtId="166" fontId="5" fillId="2" borderId="56" xfId="6" applyNumberFormat="1" applyFont="1" applyFill="1" applyBorder="1" applyAlignment="1">
      <alignment wrapText="1"/>
    </xf>
    <xf numFmtId="166" fontId="5" fillId="2" borderId="49" xfId="6" applyNumberFormat="1" applyFont="1" applyFill="1" applyBorder="1" applyAlignment="1">
      <alignment wrapText="1"/>
    </xf>
    <xf numFmtId="166" fontId="6" fillId="5" borderId="55" xfId="6" applyNumberFormat="1" applyFont="1" applyFill="1" applyBorder="1" applyAlignment="1">
      <alignment wrapText="1"/>
    </xf>
    <xf numFmtId="166" fontId="6" fillId="5" borderId="34" xfId="6" applyNumberFormat="1" applyFont="1" applyFill="1" applyBorder="1" applyAlignment="1">
      <alignment wrapText="1"/>
    </xf>
    <xf numFmtId="166" fontId="6" fillId="5" borderId="41" xfId="6" applyNumberFormat="1" applyFont="1" applyFill="1" applyBorder="1" applyAlignment="1">
      <alignment wrapText="1"/>
    </xf>
    <xf numFmtId="0" fontId="7" fillId="0" borderId="0" xfId="0" applyFont="1"/>
    <xf numFmtId="0" fontId="6" fillId="0" borderId="0" xfId="0" applyFont="1"/>
    <xf numFmtId="166" fontId="5" fillId="0" borderId="0" xfId="6" applyNumberFormat="1" applyFont="1" applyAlignment="1">
      <alignment wrapText="1"/>
    </xf>
    <xf numFmtId="3" fontId="6" fillId="5" borderId="3" xfId="3" applyNumberFormat="1" applyFont="1" applyFill="1" applyBorder="1" applyAlignment="1">
      <alignment wrapText="1"/>
    </xf>
    <xf numFmtId="3" fontId="6" fillId="5" borderId="2" xfId="3" applyNumberFormat="1" applyFont="1" applyFill="1" applyBorder="1" applyAlignment="1">
      <alignment wrapText="1"/>
    </xf>
    <xf numFmtId="3" fontId="6" fillId="5" borderId="39" xfId="3" applyNumberFormat="1" applyFont="1" applyFill="1" applyBorder="1" applyAlignment="1">
      <alignment wrapText="1"/>
    </xf>
  </cellXfs>
  <cellStyles count="7">
    <cellStyle name="Comma" xfId="6" builtinId="3"/>
    <cellStyle name="Currency" xfId="1" builtinId="4"/>
    <cellStyle name="Normal" xfId="0" builtinId="0"/>
    <cellStyle name="normal 2" xfId="3" xr:uid="{00000000-0005-0000-0000-000003000000}"/>
    <cellStyle name="Normal 3" xfId="4" xr:uid="{00000000-0005-0000-0000-000004000000}"/>
    <cellStyle name="normal_fRIENDLYvISITbUDGET0506finalcopy2"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8" sqref="A8"/>
    </sheetView>
  </sheetViews>
  <sheetFormatPr defaultRowHeight="15" x14ac:dyDescent="0.25"/>
  <cols>
    <col min="1" max="1" width="64.5703125" customWidth="1"/>
  </cols>
  <sheetData>
    <row r="1" spans="1:1" ht="15.75" x14ac:dyDescent="0.25">
      <c r="A1" s="1" t="s">
        <v>0</v>
      </c>
    </row>
    <row r="2" spans="1:1" ht="15.75" x14ac:dyDescent="0.25">
      <c r="A2" s="1"/>
    </row>
    <row r="3" spans="1:1" ht="15.75" x14ac:dyDescent="0.25">
      <c r="A3" s="1" t="s">
        <v>1</v>
      </c>
    </row>
    <row r="4" spans="1:1" ht="15.75" x14ac:dyDescent="0.25">
      <c r="A4" s="1" t="s">
        <v>2</v>
      </c>
    </row>
    <row r="5" spans="1:1" ht="15.75" x14ac:dyDescent="0.25">
      <c r="A5" s="1" t="s">
        <v>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4"/>
  <sheetViews>
    <sheetView tabSelected="1" view="pageBreakPreview" zoomScale="70" zoomScaleNormal="100" zoomScaleSheetLayoutView="70" workbookViewId="0">
      <pane ySplit="12" topLeftCell="A35" activePane="bottomLeft" state="frozen"/>
      <selection pane="bottomLeft" sqref="A1:I39"/>
    </sheetView>
  </sheetViews>
  <sheetFormatPr defaultRowHeight="15" x14ac:dyDescent="0.25"/>
  <cols>
    <col min="1" max="1" width="49.140625" customWidth="1"/>
    <col min="2" max="2" width="19.7109375" style="135" bestFit="1" customWidth="1"/>
    <col min="3" max="3" width="17.5703125" style="135" bestFit="1" customWidth="1"/>
    <col min="4" max="4" width="7" customWidth="1"/>
    <col min="5" max="5" width="9.7109375" customWidth="1"/>
    <col min="6" max="7" width="8.28515625" customWidth="1"/>
    <col min="8" max="8" width="12.7109375" customWidth="1"/>
    <col min="9" max="9" width="8.28515625" customWidth="1"/>
    <col min="11" max="11" width="11.7109375" customWidth="1"/>
  </cols>
  <sheetData>
    <row r="1" spans="1:12" ht="18" customHeight="1" x14ac:dyDescent="0.25">
      <c r="A1" s="202" t="s">
        <v>4</v>
      </c>
      <c r="B1" s="85"/>
      <c r="C1" s="85"/>
      <c r="D1" s="2"/>
      <c r="E1" s="2"/>
      <c r="F1" s="2"/>
      <c r="G1" s="2"/>
      <c r="H1" s="2"/>
      <c r="I1" s="2"/>
      <c r="J1" s="2"/>
      <c r="K1" s="2"/>
      <c r="L1" s="2"/>
    </row>
    <row r="2" spans="1:12" ht="31.5" customHeight="1" x14ac:dyDescent="0.25">
      <c r="A2" s="25" t="s">
        <v>107</v>
      </c>
      <c r="B2" s="203"/>
      <c r="C2" s="203"/>
      <c r="D2" s="4"/>
      <c r="E2" s="4"/>
      <c r="F2" s="2"/>
      <c r="G2" s="4"/>
      <c r="H2" s="2"/>
      <c r="I2" s="2"/>
      <c r="J2" s="2"/>
      <c r="K2" s="2" t="s">
        <v>83</v>
      </c>
      <c r="L2" s="2"/>
    </row>
    <row r="3" spans="1:12" ht="18.75" x14ac:dyDescent="0.3">
      <c r="A3" s="26"/>
      <c r="B3" s="86" t="s">
        <v>5</v>
      </c>
      <c r="C3" s="86"/>
      <c r="D3" s="3"/>
      <c r="E3" s="3"/>
      <c r="F3" s="2"/>
      <c r="G3" s="3"/>
      <c r="H3" s="2"/>
      <c r="I3" s="2"/>
      <c r="J3" s="2"/>
      <c r="K3" s="2"/>
      <c r="L3" s="2"/>
    </row>
    <row r="4" spans="1:12" ht="18.75" x14ac:dyDescent="0.3">
      <c r="A4" s="26"/>
      <c r="B4" s="86"/>
      <c r="C4" s="86"/>
      <c r="D4" s="3"/>
      <c r="E4" s="3"/>
      <c r="F4" s="2"/>
      <c r="G4" s="3"/>
      <c r="H4" s="2"/>
      <c r="I4" s="2"/>
      <c r="J4" s="2"/>
      <c r="K4" s="2"/>
      <c r="L4" s="2"/>
    </row>
    <row r="5" spans="1:12" ht="18.75" x14ac:dyDescent="0.3">
      <c r="A5" s="27" t="s">
        <v>6</v>
      </c>
      <c r="B5" s="86"/>
      <c r="C5" s="86"/>
      <c r="D5" s="3"/>
      <c r="E5" s="3"/>
      <c r="F5" s="3"/>
      <c r="G5" s="3"/>
      <c r="H5" s="3"/>
      <c r="I5" s="2"/>
      <c r="J5" s="2"/>
      <c r="K5" s="2"/>
      <c r="L5" s="2"/>
    </row>
    <row r="6" spans="1:12" ht="15.75" x14ac:dyDescent="0.25">
      <c r="A6" s="2"/>
      <c r="B6" s="85"/>
      <c r="C6" s="85"/>
      <c r="D6" s="2"/>
      <c r="E6" s="2"/>
      <c r="F6" s="2"/>
      <c r="G6" s="2"/>
      <c r="H6" s="2"/>
      <c r="I6" s="2"/>
      <c r="J6" s="2"/>
      <c r="K6" s="2"/>
      <c r="L6" s="2"/>
    </row>
    <row r="7" spans="1:12" ht="15.75" x14ac:dyDescent="0.25">
      <c r="A7" s="25" t="s">
        <v>7</v>
      </c>
      <c r="B7" s="87"/>
      <c r="C7" s="87" t="s">
        <v>8</v>
      </c>
      <c r="D7" s="2"/>
      <c r="E7" s="2"/>
      <c r="F7" s="2"/>
      <c r="G7" s="2"/>
      <c r="H7" s="2"/>
      <c r="I7" s="2"/>
      <c r="J7" s="2"/>
      <c r="K7" s="2"/>
      <c r="L7" s="5"/>
    </row>
    <row r="8" spans="1:12" ht="15" customHeight="1" x14ac:dyDescent="0.25">
      <c r="A8" s="25" t="s">
        <v>9</v>
      </c>
      <c r="B8" s="87"/>
      <c r="C8" s="87" t="s">
        <v>10</v>
      </c>
      <c r="D8" s="2"/>
      <c r="E8" s="2"/>
      <c r="F8" s="2"/>
      <c r="G8" s="2"/>
      <c r="H8" s="2"/>
      <c r="I8" s="2"/>
      <c r="J8" s="2"/>
      <c r="K8" s="2"/>
      <c r="L8" s="2"/>
    </row>
    <row r="9" spans="1:12" ht="18" customHeight="1" thickBot="1" x14ac:dyDescent="0.3">
      <c r="A9" s="25"/>
      <c r="B9" s="87"/>
      <c r="C9" s="87" t="s">
        <v>11</v>
      </c>
      <c r="D9" s="6"/>
      <c r="E9" s="6"/>
      <c r="F9" s="7"/>
      <c r="G9" s="8"/>
      <c r="H9" s="2"/>
      <c r="I9" s="2"/>
      <c r="J9" s="2"/>
      <c r="K9" s="2"/>
      <c r="L9" s="2"/>
    </row>
    <row r="10" spans="1:12" ht="16.5" thickBot="1" x14ac:dyDescent="0.3">
      <c r="A10" s="9" t="s">
        <v>12</v>
      </c>
      <c r="B10" s="88"/>
      <c r="C10" s="88"/>
      <c r="D10" s="10"/>
      <c r="E10" s="204"/>
      <c r="F10" s="204"/>
      <c r="G10" s="204"/>
      <c r="H10" s="205"/>
      <c r="I10" s="206"/>
      <c r="J10" s="25"/>
      <c r="K10" s="25"/>
      <c r="L10" s="25"/>
    </row>
    <row r="11" spans="1:12" ht="31.5" x14ac:dyDescent="0.25">
      <c r="A11" s="37" t="s">
        <v>13</v>
      </c>
      <c r="B11" s="89" t="s">
        <v>14</v>
      </c>
      <c r="C11" s="90"/>
      <c r="D11" s="54"/>
      <c r="E11" s="37" t="s">
        <v>85</v>
      </c>
      <c r="F11" s="23" t="s">
        <v>15</v>
      </c>
      <c r="G11" s="30"/>
      <c r="H11" s="29" t="s">
        <v>16</v>
      </c>
      <c r="I11" s="28"/>
      <c r="J11" s="2"/>
      <c r="K11" s="2"/>
      <c r="L11" s="2"/>
    </row>
    <row r="12" spans="1:12" ht="31.5" x14ac:dyDescent="0.25">
      <c r="A12" s="43" t="s">
        <v>17</v>
      </c>
      <c r="B12" s="91" t="s">
        <v>18</v>
      </c>
      <c r="C12" s="92" t="s">
        <v>19</v>
      </c>
      <c r="D12" s="55"/>
      <c r="E12" s="141"/>
      <c r="F12" s="142" t="s">
        <v>20</v>
      </c>
      <c r="G12" s="143" t="s">
        <v>21</v>
      </c>
      <c r="H12" s="142" t="s">
        <v>20</v>
      </c>
      <c r="I12" s="143" t="s">
        <v>21</v>
      </c>
      <c r="J12" s="2"/>
      <c r="K12" s="2"/>
      <c r="L12" s="2"/>
    </row>
    <row r="13" spans="1:12" ht="15.75" x14ac:dyDescent="0.25">
      <c r="A13" s="12" t="s">
        <v>22</v>
      </c>
      <c r="B13" s="93">
        <f>C13+SUM(E13:I13)</f>
        <v>0</v>
      </c>
      <c r="C13" s="94"/>
      <c r="D13" s="56"/>
      <c r="E13" s="144"/>
      <c r="F13" s="144"/>
      <c r="G13" s="145"/>
      <c r="H13" s="144"/>
      <c r="I13" s="145"/>
      <c r="J13" s="2"/>
      <c r="K13" s="2"/>
      <c r="L13" s="2"/>
    </row>
    <row r="14" spans="1:12" ht="15.75" x14ac:dyDescent="0.25">
      <c r="A14" s="12" t="s">
        <v>23</v>
      </c>
      <c r="B14" s="93">
        <f t="shared" ref="B14:B21" si="0">C14+SUM(E14:I14)</f>
        <v>0</v>
      </c>
      <c r="C14" s="94"/>
      <c r="D14" s="56"/>
      <c r="E14" s="144"/>
      <c r="F14" s="144"/>
      <c r="G14" s="145"/>
      <c r="H14" s="144"/>
      <c r="I14" s="145"/>
      <c r="J14" s="2"/>
      <c r="K14" s="2"/>
      <c r="L14" s="2"/>
    </row>
    <row r="15" spans="1:12" ht="15.75" x14ac:dyDescent="0.25">
      <c r="A15" s="11" t="s">
        <v>24</v>
      </c>
      <c r="B15" s="93">
        <f t="shared" si="0"/>
        <v>0</v>
      </c>
      <c r="C15" s="94"/>
      <c r="D15" s="56"/>
      <c r="E15" s="144"/>
      <c r="F15" s="144"/>
      <c r="G15" s="145"/>
      <c r="H15" s="144"/>
      <c r="I15" s="145"/>
      <c r="J15" s="2"/>
      <c r="K15" s="2"/>
      <c r="L15" s="2"/>
    </row>
    <row r="16" spans="1:12" ht="15.75" x14ac:dyDescent="0.25">
      <c r="A16" s="12" t="s">
        <v>25</v>
      </c>
      <c r="B16" s="93">
        <f t="shared" si="0"/>
        <v>0</v>
      </c>
      <c r="C16" s="94"/>
      <c r="D16" s="56"/>
      <c r="E16" s="144"/>
      <c r="F16" s="144"/>
      <c r="G16" s="145"/>
      <c r="H16" s="144"/>
      <c r="I16" s="145"/>
      <c r="J16" s="2"/>
      <c r="K16" s="2"/>
      <c r="L16" s="2"/>
    </row>
    <row r="17" spans="1:12" ht="15.75" x14ac:dyDescent="0.25">
      <c r="A17" s="13" t="s">
        <v>26</v>
      </c>
      <c r="B17" s="93">
        <f t="shared" si="0"/>
        <v>0</v>
      </c>
      <c r="C17" s="94"/>
      <c r="D17" s="56"/>
      <c r="E17" s="144"/>
      <c r="F17" s="144"/>
      <c r="G17" s="145"/>
      <c r="H17" s="144"/>
      <c r="I17" s="145"/>
      <c r="J17" s="2"/>
      <c r="K17" s="2"/>
      <c r="L17" s="2"/>
    </row>
    <row r="18" spans="1:12" ht="15.75" x14ac:dyDescent="0.25">
      <c r="A18" s="13"/>
      <c r="B18" s="93">
        <f t="shared" si="0"/>
        <v>0</v>
      </c>
      <c r="C18" s="94"/>
      <c r="D18" s="56"/>
      <c r="E18" s="144"/>
      <c r="F18" s="144"/>
      <c r="G18" s="145"/>
      <c r="H18" s="144"/>
      <c r="I18" s="145"/>
      <c r="J18" s="2"/>
      <c r="K18" s="2"/>
      <c r="L18" s="2"/>
    </row>
    <row r="19" spans="1:12" ht="15.75" x14ac:dyDescent="0.25">
      <c r="A19" s="13"/>
      <c r="B19" s="93">
        <f t="shared" si="0"/>
        <v>0</v>
      </c>
      <c r="C19" s="94"/>
      <c r="D19" s="56"/>
      <c r="E19" s="144"/>
      <c r="F19" s="144"/>
      <c r="G19" s="145"/>
      <c r="H19" s="144"/>
      <c r="I19" s="145"/>
      <c r="J19" s="2"/>
      <c r="K19" s="2"/>
      <c r="L19" s="2"/>
    </row>
    <row r="20" spans="1:12" ht="15" customHeight="1" x14ac:dyDescent="0.25">
      <c r="A20" s="13"/>
      <c r="B20" s="95"/>
      <c r="C20" s="94"/>
      <c r="D20" s="56"/>
      <c r="E20" s="144"/>
      <c r="F20" s="144"/>
      <c r="G20" s="145"/>
      <c r="H20" s="144"/>
      <c r="I20" s="145"/>
      <c r="J20" s="2"/>
      <c r="K20" s="2"/>
      <c r="L20" s="2"/>
    </row>
    <row r="21" spans="1:12" ht="16.5" thickBot="1" x14ac:dyDescent="0.3">
      <c r="A21" s="14" t="s">
        <v>27</v>
      </c>
      <c r="B21" s="96">
        <f t="shared" si="0"/>
        <v>0</v>
      </c>
      <c r="C21" s="97">
        <f>SUM(C13:C20)</f>
        <v>0</v>
      </c>
      <c r="D21" s="57"/>
      <c r="E21" s="146">
        <f>SUM(E13:E20)</f>
        <v>0</v>
      </c>
      <c r="F21" s="146">
        <f>SUM(F13:F20)</f>
        <v>0</v>
      </c>
      <c r="G21" s="147">
        <f>SUM(G13:G20)</f>
        <v>0</v>
      </c>
      <c r="H21" s="146">
        <f>SUM(H13:H20)</f>
        <v>0</v>
      </c>
      <c r="I21" s="147">
        <f>SUM(I13:I20)</f>
        <v>0</v>
      </c>
      <c r="J21" s="25"/>
      <c r="K21" s="25"/>
      <c r="L21" s="25"/>
    </row>
    <row r="22" spans="1:12" ht="15.75" x14ac:dyDescent="0.25">
      <c r="A22" s="13"/>
      <c r="B22" s="95"/>
      <c r="C22" s="94"/>
      <c r="D22" s="66"/>
      <c r="E22" s="144"/>
      <c r="F22" s="144"/>
      <c r="G22" s="148"/>
      <c r="H22" s="144"/>
      <c r="I22" s="148"/>
      <c r="J22" s="2"/>
      <c r="K22" s="2"/>
      <c r="L22" s="2"/>
    </row>
    <row r="23" spans="1:12" ht="15.75" x14ac:dyDescent="0.25">
      <c r="A23" s="13" t="s">
        <v>28</v>
      </c>
      <c r="B23" s="95"/>
      <c r="C23" s="94"/>
      <c r="D23" s="66"/>
      <c r="E23" s="144"/>
      <c r="F23" s="144"/>
      <c r="G23" s="148"/>
      <c r="H23" s="144"/>
      <c r="I23" s="148"/>
      <c r="J23" s="2"/>
      <c r="K23" s="2"/>
      <c r="L23" s="2"/>
    </row>
    <row r="24" spans="1:12" ht="15.75" x14ac:dyDescent="0.25">
      <c r="A24" s="16" t="s">
        <v>29</v>
      </c>
      <c r="B24" s="98">
        <f t="shared" ref="B24:B27" si="1">C24+SUM(E24:I24)</f>
        <v>0</v>
      </c>
      <c r="C24" s="99"/>
      <c r="D24" s="58"/>
      <c r="E24" s="149"/>
      <c r="F24" s="149"/>
      <c r="G24" s="150"/>
      <c r="H24" s="149"/>
      <c r="I24" s="150"/>
      <c r="J24" s="2"/>
      <c r="K24" s="2"/>
      <c r="L24" s="2"/>
    </row>
    <row r="25" spans="1:12" ht="15.75" x14ac:dyDescent="0.25">
      <c r="A25" s="13"/>
      <c r="B25" s="93">
        <f t="shared" si="1"/>
        <v>0</v>
      </c>
      <c r="C25" s="94"/>
      <c r="D25" s="56"/>
      <c r="E25" s="144"/>
      <c r="F25" s="144"/>
      <c r="G25" s="145"/>
      <c r="H25" s="144"/>
      <c r="I25" s="145"/>
      <c r="J25" s="2"/>
      <c r="K25" s="2"/>
      <c r="L25" s="2"/>
    </row>
    <row r="26" spans="1:12" ht="15" customHeight="1" x14ac:dyDescent="0.25">
      <c r="A26" s="13" t="s">
        <v>30</v>
      </c>
      <c r="B26" s="93">
        <f t="shared" si="1"/>
        <v>0</v>
      </c>
      <c r="C26" s="94"/>
      <c r="D26" s="56"/>
      <c r="E26" s="144"/>
      <c r="F26" s="144"/>
      <c r="G26" s="145"/>
      <c r="H26" s="144"/>
      <c r="I26" s="145"/>
      <c r="J26" s="2"/>
      <c r="K26" s="2"/>
      <c r="L26" s="2"/>
    </row>
    <row r="27" spans="1:12" ht="16.5" thickBot="1" x14ac:dyDescent="0.3">
      <c r="A27" s="14" t="s">
        <v>27</v>
      </c>
      <c r="B27" s="96">
        <f t="shared" si="1"/>
        <v>0</v>
      </c>
      <c r="C27" s="97">
        <f>SUM(C24:C26)</f>
        <v>0</v>
      </c>
      <c r="D27" s="57"/>
      <c r="E27" s="146">
        <f>SUM(E24:E26)</f>
        <v>0</v>
      </c>
      <c r="F27" s="146">
        <f>SUM(F24:F26)</f>
        <v>0</v>
      </c>
      <c r="G27" s="147">
        <f>SUM(G24:G26)</f>
        <v>0</v>
      </c>
      <c r="H27" s="146">
        <f>SUM(H24:H26)</f>
        <v>0</v>
      </c>
      <c r="I27" s="147">
        <f>SUM(I24:I26)</f>
        <v>0</v>
      </c>
      <c r="J27" s="25"/>
      <c r="K27" s="25"/>
      <c r="L27" s="25"/>
    </row>
    <row r="28" spans="1:12" ht="15.75" x14ac:dyDescent="0.25">
      <c r="A28" s="15"/>
      <c r="B28" s="95"/>
      <c r="C28" s="94"/>
      <c r="D28" s="66"/>
      <c r="E28" s="144"/>
      <c r="F28" s="144"/>
      <c r="G28" s="148"/>
      <c r="H28" s="144"/>
      <c r="I28" s="148"/>
      <c r="J28" s="2"/>
      <c r="K28" s="2"/>
      <c r="L28" s="2"/>
    </row>
    <row r="29" spans="1:12" ht="31.5" x14ac:dyDescent="0.25">
      <c r="A29" s="22" t="s">
        <v>31</v>
      </c>
      <c r="B29" s="95"/>
      <c r="C29" s="94"/>
      <c r="D29" s="66"/>
      <c r="E29" s="144"/>
      <c r="F29" s="144"/>
      <c r="G29" s="148"/>
      <c r="H29" s="144"/>
      <c r="I29" s="148"/>
      <c r="J29" s="2"/>
      <c r="K29" s="2"/>
      <c r="L29" s="2"/>
    </row>
    <row r="30" spans="1:12" ht="15.75" x14ac:dyDescent="0.25">
      <c r="A30" s="16" t="s">
        <v>78</v>
      </c>
      <c r="B30" s="98">
        <f t="shared" ref="B30:B38" si="2">C30+SUM(E30:I30)</f>
        <v>0</v>
      </c>
      <c r="C30" s="99"/>
      <c r="D30" s="58"/>
      <c r="E30" s="149"/>
      <c r="F30" s="149"/>
      <c r="G30" s="150"/>
      <c r="H30" s="149"/>
      <c r="I30" s="150"/>
      <c r="J30" s="2"/>
      <c r="K30" s="2"/>
      <c r="L30" s="2"/>
    </row>
    <row r="31" spans="1:12" ht="15.75" x14ac:dyDescent="0.25">
      <c r="A31" s="13" t="s">
        <v>79</v>
      </c>
      <c r="B31" s="93">
        <f t="shared" si="2"/>
        <v>0</v>
      </c>
      <c r="C31" s="94"/>
      <c r="D31" s="56"/>
      <c r="E31" s="144"/>
      <c r="F31" s="144"/>
      <c r="G31" s="145"/>
      <c r="H31" s="144"/>
      <c r="I31" s="145"/>
      <c r="J31" s="2"/>
      <c r="K31" s="2"/>
      <c r="L31" s="2"/>
    </row>
    <row r="32" spans="1:12" ht="15.75" x14ac:dyDescent="0.25">
      <c r="A32" s="13" t="s">
        <v>80</v>
      </c>
      <c r="B32" s="93">
        <f t="shared" si="2"/>
        <v>0</v>
      </c>
      <c r="C32" s="94"/>
      <c r="D32" s="56"/>
      <c r="E32" s="144"/>
      <c r="F32" s="144"/>
      <c r="G32" s="145"/>
      <c r="H32" s="144"/>
      <c r="I32" s="145"/>
      <c r="J32" s="2"/>
      <c r="K32" s="2"/>
      <c r="L32" s="2"/>
    </row>
    <row r="33" spans="1:12" ht="15.75" x14ac:dyDescent="0.25">
      <c r="A33" s="13" t="s">
        <v>81</v>
      </c>
      <c r="B33" s="93">
        <f t="shared" si="2"/>
        <v>0</v>
      </c>
      <c r="C33" s="94"/>
      <c r="D33" s="56"/>
      <c r="E33" s="144"/>
      <c r="F33" s="144"/>
      <c r="G33" s="145"/>
      <c r="H33" s="144"/>
      <c r="I33" s="145"/>
      <c r="J33" s="2"/>
      <c r="K33" s="2"/>
      <c r="L33" s="2"/>
    </row>
    <row r="34" spans="1:12" ht="15.75" x14ac:dyDescent="0.25">
      <c r="A34" s="13" t="s">
        <v>82</v>
      </c>
      <c r="B34" s="93">
        <f t="shared" si="2"/>
        <v>0</v>
      </c>
      <c r="C34" s="94"/>
      <c r="D34" s="56"/>
      <c r="E34" s="144"/>
      <c r="F34" s="144"/>
      <c r="G34" s="145"/>
      <c r="H34" s="144"/>
      <c r="I34" s="145"/>
      <c r="J34" s="2"/>
      <c r="K34" s="2"/>
      <c r="L34" s="2"/>
    </row>
    <row r="35" spans="1:12" ht="15" customHeight="1" x14ac:dyDescent="0.25">
      <c r="A35" s="44"/>
      <c r="B35" s="100">
        <f t="shared" si="2"/>
        <v>0</v>
      </c>
      <c r="C35" s="101"/>
      <c r="D35" s="59"/>
      <c r="E35" s="151"/>
      <c r="F35" s="151"/>
      <c r="G35" s="152"/>
      <c r="H35" s="151"/>
      <c r="I35" s="152"/>
      <c r="J35" s="2"/>
      <c r="K35" s="2"/>
      <c r="L35" s="2"/>
    </row>
    <row r="36" spans="1:12" ht="18" customHeight="1" thickBot="1" x14ac:dyDescent="0.3">
      <c r="A36" s="20" t="s">
        <v>27</v>
      </c>
      <c r="B36" s="102">
        <f t="shared" si="2"/>
        <v>0</v>
      </c>
      <c r="C36" s="103">
        <f>SUM(C30:C35)</f>
        <v>0</v>
      </c>
      <c r="D36" s="60"/>
      <c r="E36" s="153">
        <f>SUM(E30:E35)</f>
        <v>0</v>
      </c>
      <c r="F36" s="153">
        <f>SUM(F30:F35)</f>
        <v>0</v>
      </c>
      <c r="G36" s="154">
        <f>SUM(G30:G35)</f>
        <v>0</v>
      </c>
      <c r="H36" s="153">
        <f>SUM(H30:H35)</f>
        <v>0</v>
      </c>
      <c r="I36" s="154">
        <f>SUM(I30:I35)</f>
        <v>0</v>
      </c>
      <c r="J36" s="25"/>
      <c r="K36" s="25"/>
      <c r="L36" s="25"/>
    </row>
    <row r="37" spans="1:12" ht="18" customHeight="1" thickTop="1" x14ac:dyDescent="0.25">
      <c r="A37" s="17" t="s">
        <v>32</v>
      </c>
      <c r="B37" s="104"/>
      <c r="C37" s="105"/>
      <c r="D37" s="61"/>
      <c r="E37" s="155"/>
      <c r="F37" s="155"/>
      <c r="G37" s="156"/>
      <c r="H37" s="155"/>
      <c r="I37" s="156"/>
      <c r="J37" s="25"/>
      <c r="K37" s="25"/>
      <c r="L37" s="25"/>
    </row>
    <row r="38" spans="1:12" ht="15" customHeight="1" thickBot="1" x14ac:dyDescent="0.3">
      <c r="A38" s="18" t="s">
        <v>33</v>
      </c>
      <c r="B38" s="106">
        <f t="shared" si="2"/>
        <v>0</v>
      </c>
      <c r="C38" s="107">
        <f>SUM(C21+C27+C36)</f>
        <v>0</v>
      </c>
      <c r="D38" s="62"/>
      <c r="E38" s="157">
        <f>SUM(E21+E27+E36)</f>
        <v>0</v>
      </c>
      <c r="F38" s="157">
        <f>SUM(F21+F27+F36)</f>
        <v>0</v>
      </c>
      <c r="G38" s="158">
        <f>SUM(G21+G27+G36)</f>
        <v>0</v>
      </c>
      <c r="H38" s="157">
        <f>SUM(H21+H27+H36)</f>
        <v>0</v>
      </c>
      <c r="I38" s="158">
        <f>SUM(I21+I27+I36)</f>
        <v>0</v>
      </c>
      <c r="J38" s="25"/>
      <c r="K38" s="25"/>
      <c r="L38" s="25"/>
    </row>
    <row r="39" spans="1:12" ht="18.600000000000001" customHeight="1" thickBot="1" x14ac:dyDescent="0.3">
      <c r="A39" s="31"/>
      <c r="B39" s="108"/>
      <c r="C39" s="109"/>
      <c r="D39" s="76"/>
      <c r="E39" s="159"/>
      <c r="F39" s="159"/>
      <c r="G39" s="160"/>
      <c r="H39" s="159"/>
      <c r="I39" s="160"/>
      <c r="J39" s="2"/>
      <c r="K39" s="2"/>
      <c r="L39" s="2"/>
    </row>
    <row r="40" spans="1:12" ht="15.6" customHeight="1" thickBot="1" x14ac:dyDescent="0.3">
      <c r="A40" s="21" t="s">
        <v>34</v>
      </c>
      <c r="B40" s="110"/>
      <c r="C40" s="111"/>
      <c r="D40" s="77"/>
      <c r="E40" s="161"/>
      <c r="F40" s="161"/>
      <c r="G40" s="162" t="s">
        <v>35</v>
      </c>
      <c r="H40" s="161"/>
      <c r="I40" s="162" t="s">
        <v>35</v>
      </c>
      <c r="J40" s="25"/>
      <c r="K40" s="25"/>
      <c r="L40" s="25"/>
    </row>
    <row r="41" spans="1:12" ht="31.5" x14ac:dyDescent="0.25">
      <c r="A41" s="45" t="s">
        <v>36</v>
      </c>
      <c r="B41" s="112" t="s">
        <v>14</v>
      </c>
      <c r="C41" s="113"/>
      <c r="D41" s="63"/>
      <c r="E41" s="163" t="s">
        <v>84</v>
      </c>
      <c r="F41" s="112" t="s">
        <v>15</v>
      </c>
      <c r="G41" s="164"/>
      <c r="H41" s="112" t="s">
        <v>16</v>
      </c>
      <c r="I41" s="164"/>
      <c r="J41" s="2"/>
      <c r="K41" s="2"/>
      <c r="L41" s="2"/>
    </row>
    <row r="42" spans="1:12" ht="31.5" x14ac:dyDescent="0.25">
      <c r="A42" s="46"/>
      <c r="B42" s="114" t="s">
        <v>18</v>
      </c>
      <c r="C42" s="115" t="s">
        <v>19</v>
      </c>
      <c r="D42" s="64"/>
      <c r="E42" s="79"/>
      <c r="F42" s="79" t="s">
        <v>20</v>
      </c>
      <c r="G42" s="165" t="s">
        <v>21</v>
      </c>
      <c r="H42" s="79" t="s">
        <v>20</v>
      </c>
      <c r="I42" s="165" t="s">
        <v>21</v>
      </c>
      <c r="J42" s="2"/>
      <c r="K42" s="2"/>
      <c r="L42" s="2"/>
    </row>
    <row r="43" spans="1:12" ht="15.75" x14ac:dyDescent="0.25">
      <c r="A43" s="16" t="s">
        <v>37</v>
      </c>
      <c r="B43" s="98">
        <f t="shared" ref="B43:B76" si="3">C43+SUM(E43:I43)</f>
        <v>0</v>
      </c>
      <c r="C43" s="94"/>
      <c r="D43" s="65"/>
      <c r="E43" s="149"/>
      <c r="F43" s="149"/>
      <c r="G43" s="150"/>
      <c r="H43" s="149"/>
      <c r="I43" s="150"/>
      <c r="J43" s="2"/>
      <c r="K43" s="2"/>
      <c r="L43" s="2"/>
    </row>
    <row r="44" spans="1:12" ht="15.75" x14ac:dyDescent="0.25">
      <c r="A44" s="13" t="s">
        <v>38</v>
      </c>
      <c r="B44" s="93">
        <f t="shared" si="3"/>
        <v>0</v>
      </c>
      <c r="C44" s="94"/>
      <c r="D44" s="66"/>
      <c r="E44" s="144"/>
      <c r="F44" s="144"/>
      <c r="G44" s="145"/>
      <c r="H44" s="144"/>
      <c r="I44" s="145"/>
      <c r="J44" s="2"/>
      <c r="K44" s="2"/>
      <c r="L44" s="2"/>
    </row>
    <row r="45" spans="1:12" ht="15.75" x14ac:dyDescent="0.25">
      <c r="A45" s="13" t="s">
        <v>39</v>
      </c>
      <c r="B45" s="93">
        <f t="shared" si="3"/>
        <v>0</v>
      </c>
      <c r="C45" s="94"/>
      <c r="D45" s="66"/>
      <c r="E45" s="144"/>
      <c r="F45" s="144"/>
      <c r="G45" s="145"/>
      <c r="H45" s="144"/>
      <c r="I45" s="145"/>
      <c r="J45" s="2"/>
      <c r="K45" s="2"/>
      <c r="L45" s="2"/>
    </row>
    <row r="46" spans="1:12" ht="15.75" x14ac:dyDescent="0.25">
      <c r="A46" s="13" t="s">
        <v>40</v>
      </c>
      <c r="B46" s="93">
        <f t="shared" si="3"/>
        <v>0</v>
      </c>
      <c r="C46" s="94"/>
      <c r="D46" s="66"/>
      <c r="E46" s="144"/>
      <c r="F46" s="144"/>
      <c r="G46" s="145"/>
      <c r="H46" s="144"/>
      <c r="I46" s="145"/>
      <c r="J46" s="2"/>
      <c r="K46" s="2"/>
      <c r="L46" s="2"/>
    </row>
    <row r="47" spans="1:12" ht="15.75" x14ac:dyDescent="0.25">
      <c r="A47" s="13" t="s">
        <v>41</v>
      </c>
      <c r="B47" s="93">
        <f t="shared" si="3"/>
        <v>0</v>
      </c>
      <c r="C47" s="94"/>
      <c r="D47" s="66"/>
      <c r="E47" s="144"/>
      <c r="F47" s="144"/>
      <c r="G47" s="145"/>
      <c r="H47" s="144"/>
      <c r="I47" s="145"/>
      <c r="J47" s="2"/>
      <c r="K47" s="2"/>
      <c r="L47" s="2"/>
    </row>
    <row r="48" spans="1:12" ht="15.75" x14ac:dyDescent="0.25">
      <c r="A48" s="13" t="s">
        <v>42</v>
      </c>
      <c r="B48" s="93">
        <f t="shared" si="3"/>
        <v>0</v>
      </c>
      <c r="C48" s="94"/>
      <c r="D48" s="66"/>
      <c r="E48" s="144"/>
      <c r="F48" s="144"/>
      <c r="G48" s="145"/>
      <c r="H48" s="144"/>
      <c r="I48" s="145"/>
      <c r="J48" s="2"/>
      <c r="K48" s="2"/>
      <c r="L48" s="2"/>
    </row>
    <row r="49" spans="1:12" ht="15.75" x14ac:dyDescent="0.25">
      <c r="A49" s="13" t="s">
        <v>43</v>
      </c>
      <c r="B49" s="93">
        <f t="shared" si="3"/>
        <v>0</v>
      </c>
      <c r="C49" s="94"/>
      <c r="D49" s="66"/>
      <c r="E49" s="144"/>
      <c r="F49" s="144"/>
      <c r="G49" s="145"/>
      <c r="H49" s="144"/>
      <c r="I49" s="145"/>
      <c r="J49" s="2"/>
      <c r="K49" s="2"/>
      <c r="L49" s="2"/>
    </row>
    <row r="50" spans="1:12" ht="15.75" x14ac:dyDescent="0.25">
      <c r="A50" s="13" t="s">
        <v>44</v>
      </c>
      <c r="B50" s="93">
        <f t="shared" si="3"/>
        <v>0</v>
      </c>
      <c r="C50" s="94"/>
      <c r="D50" s="66"/>
      <c r="E50" s="144"/>
      <c r="F50" s="144"/>
      <c r="G50" s="145"/>
      <c r="H50" s="144"/>
      <c r="I50" s="145"/>
      <c r="J50" s="2"/>
      <c r="K50" s="2"/>
      <c r="L50" s="2"/>
    </row>
    <row r="51" spans="1:12" ht="15.75" x14ac:dyDescent="0.25">
      <c r="A51" s="13" t="s">
        <v>45</v>
      </c>
      <c r="B51" s="93">
        <f t="shared" si="3"/>
        <v>0</v>
      </c>
      <c r="C51" s="94"/>
      <c r="D51" s="66"/>
      <c r="E51" s="144"/>
      <c r="F51" s="144"/>
      <c r="G51" s="145"/>
      <c r="H51" s="144"/>
      <c r="I51" s="145"/>
      <c r="J51" s="2"/>
      <c r="K51" s="2"/>
      <c r="L51" s="2"/>
    </row>
    <row r="52" spans="1:12" ht="15.75" x14ac:dyDescent="0.25">
      <c r="A52" s="13" t="s">
        <v>46</v>
      </c>
      <c r="B52" s="93">
        <f t="shared" si="3"/>
        <v>0</v>
      </c>
      <c r="C52" s="94"/>
      <c r="D52" s="66"/>
      <c r="E52" s="144"/>
      <c r="F52" s="144"/>
      <c r="G52" s="145"/>
      <c r="H52" s="144"/>
      <c r="I52" s="145"/>
      <c r="J52" s="2"/>
      <c r="K52" s="2"/>
      <c r="L52" s="2"/>
    </row>
    <row r="53" spans="1:12" ht="15.75" x14ac:dyDescent="0.25">
      <c r="A53" s="13" t="s">
        <v>47</v>
      </c>
      <c r="B53" s="93">
        <f t="shared" si="3"/>
        <v>0</v>
      </c>
      <c r="C53" s="94"/>
      <c r="D53" s="66"/>
      <c r="E53" s="144"/>
      <c r="F53" s="144"/>
      <c r="G53" s="145"/>
      <c r="H53" s="144"/>
      <c r="I53" s="145"/>
      <c r="J53" s="2"/>
      <c r="K53" s="2"/>
      <c r="L53" s="2"/>
    </row>
    <row r="54" spans="1:12" ht="15.75" x14ac:dyDescent="0.25">
      <c r="A54" s="13" t="s">
        <v>48</v>
      </c>
      <c r="B54" s="93">
        <f t="shared" si="3"/>
        <v>0</v>
      </c>
      <c r="C54" s="94"/>
      <c r="D54" s="66"/>
      <c r="E54" s="144"/>
      <c r="F54" s="144"/>
      <c r="G54" s="145"/>
      <c r="H54" s="144"/>
      <c r="I54" s="145"/>
      <c r="J54" s="2"/>
      <c r="K54" s="2"/>
      <c r="L54" s="2"/>
    </row>
    <row r="55" spans="1:12" ht="15.75" x14ac:dyDescent="0.25">
      <c r="A55" s="13" t="s">
        <v>49</v>
      </c>
      <c r="B55" s="93">
        <f t="shared" si="3"/>
        <v>0</v>
      </c>
      <c r="C55" s="94"/>
      <c r="D55" s="66"/>
      <c r="E55" s="144"/>
      <c r="F55" s="144"/>
      <c r="G55" s="145"/>
      <c r="H55" s="144"/>
      <c r="I55" s="145"/>
      <c r="J55" s="2"/>
      <c r="K55" s="2"/>
      <c r="L55" s="2"/>
    </row>
    <row r="56" spans="1:12" ht="15.75" x14ac:dyDescent="0.25">
      <c r="A56" s="13" t="s">
        <v>50</v>
      </c>
      <c r="B56" s="93">
        <f t="shared" si="3"/>
        <v>0</v>
      </c>
      <c r="C56" s="94"/>
      <c r="D56" s="66"/>
      <c r="E56" s="144"/>
      <c r="F56" s="144"/>
      <c r="G56" s="145"/>
      <c r="H56" s="144"/>
      <c r="I56" s="145"/>
      <c r="J56" s="2"/>
      <c r="K56" s="2"/>
      <c r="L56" s="2"/>
    </row>
    <row r="57" spans="1:12" ht="15.75" x14ac:dyDescent="0.25">
      <c r="A57" s="13" t="s">
        <v>51</v>
      </c>
      <c r="B57" s="93">
        <f t="shared" si="3"/>
        <v>0</v>
      </c>
      <c r="C57" s="94"/>
      <c r="D57" s="66"/>
      <c r="E57" s="144"/>
      <c r="F57" s="144"/>
      <c r="G57" s="145"/>
      <c r="H57" s="144"/>
      <c r="I57" s="145"/>
      <c r="J57" s="2"/>
      <c r="K57" s="2"/>
      <c r="L57" s="2"/>
    </row>
    <row r="58" spans="1:12" ht="15.75" x14ac:dyDescent="0.25">
      <c r="A58" s="13" t="s">
        <v>52</v>
      </c>
      <c r="B58" s="93">
        <f t="shared" si="3"/>
        <v>0</v>
      </c>
      <c r="C58" s="94"/>
      <c r="D58" s="66"/>
      <c r="E58" s="144"/>
      <c r="F58" s="144"/>
      <c r="G58" s="145"/>
      <c r="H58" s="144"/>
      <c r="I58" s="145"/>
      <c r="J58" s="2"/>
      <c r="K58" s="2"/>
      <c r="L58" s="2"/>
    </row>
    <row r="59" spans="1:12" ht="15.75" x14ac:dyDescent="0.25">
      <c r="A59" s="13" t="s">
        <v>53</v>
      </c>
      <c r="B59" s="93">
        <f t="shared" si="3"/>
        <v>0</v>
      </c>
      <c r="C59" s="94"/>
      <c r="D59" s="66"/>
      <c r="E59" s="144"/>
      <c r="F59" s="144"/>
      <c r="G59" s="145"/>
      <c r="H59" s="144"/>
      <c r="I59" s="145"/>
      <c r="J59" s="2"/>
      <c r="K59" s="2"/>
      <c r="L59" s="2"/>
    </row>
    <row r="60" spans="1:12" ht="15.75" x14ac:dyDescent="0.25">
      <c r="A60" s="13" t="s">
        <v>104</v>
      </c>
      <c r="B60" s="93">
        <f t="shared" si="3"/>
        <v>0</v>
      </c>
      <c r="C60" s="94"/>
      <c r="D60" s="66"/>
      <c r="E60" s="144"/>
      <c r="F60" s="144"/>
      <c r="G60" s="145"/>
      <c r="H60" s="144"/>
      <c r="I60" s="145"/>
      <c r="J60" s="2"/>
      <c r="K60" s="2"/>
      <c r="L60" s="2"/>
    </row>
    <row r="61" spans="1:12" ht="15.75" x14ac:dyDescent="0.25">
      <c r="A61" s="13" t="s">
        <v>54</v>
      </c>
      <c r="B61" s="93">
        <f t="shared" si="3"/>
        <v>0</v>
      </c>
      <c r="C61" s="94"/>
      <c r="D61" s="66"/>
      <c r="E61" s="144"/>
      <c r="F61" s="144"/>
      <c r="G61" s="145"/>
      <c r="H61" s="144"/>
      <c r="I61" s="145"/>
      <c r="J61" s="2"/>
      <c r="K61" s="2"/>
      <c r="L61" s="2"/>
    </row>
    <row r="62" spans="1:12" ht="15.75" x14ac:dyDescent="0.25">
      <c r="A62" s="13" t="s">
        <v>55</v>
      </c>
      <c r="B62" s="93">
        <f t="shared" si="3"/>
        <v>0</v>
      </c>
      <c r="C62" s="94"/>
      <c r="D62" s="66"/>
      <c r="E62" s="144"/>
      <c r="F62" s="144"/>
      <c r="G62" s="145"/>
      <c r="H62" s="144"/>
      <c r="I62" s="145"/>
      <c r="J62" s="2"/>
      <c r="K62" s="2"/>
      <c r="L62" s="2"/>
    </row>
    <row r="63" spans="1:12" ht="15.75" x14ac:dyDescent="0.25">
      <c r="A63" s="13" t="s">
        <v>56</v>
      </c>
      <c r="B63" s="93">
        <f t="shared" si="3"/>
        <v>0</v>
      </c>
      <c r="C63" s="94"/>
      <c r="D63" s="66"/>
      <c r="E63" s="144"/>
      <c r="F63" s="144"/>
      <c r="G63" s="145"/>
      <c r="H63" s="144"/>
      <c r="I63" s="145"/>
      <c r="J63" s="2"/>
      <c r="K63" s="2"/>
      <c r="L63" s="2"/>
    </row>
    <row r="64" spans="1:12" ht="15.75" x14ac:dyDescent="0.25">
      <c r="A64" s="13" t="s">
        <v>57</v>
      </c>
      <c r="B64" s="93">
        <f t="shared" si="3"/>
        <v>0</v>
      </c>
      <c r="C64" s="94"/>
      <c r="D64" s="66"/>
      <c r="E64" s="144"/>
      <c r="F64" s="144"/>
      <c r="G64" s="145"/>
      <c r="H64" s="144"/>
      <c r="I64" s="145"/>
      <c r="J64" s="2"/>
      <c r="K64" s="2"/>
      <c r="L64" s="2"/>
    </row>
    <row r="65" spans="1:12" ht="15" customHeight="1" x14ac:dyDescent="0.25">
      <c r="A65" s="13"/>
      <c r="B65" s="93">
        <f t="shared" si="3"/>
        <v>0</v>
      </c>
      <c r="C65" s="94"/>
      <c r="D65" s="66"/>
      <c r="E65" s="144"/>
      <c r="F65" s="144"/>
      <c r="G65" s="145"/>
      <c r="H65" s="144"/>
      <c r="I65" s="145"/>
      <c r="J65" s="2"/>
      <c r="K65" s="2"/>
      <c r="L65" s="2"/>
    </row>
    <row r="66" spans="1:12" ht="15" customHeight="1" thickBot="1" x14ac:dyDescent="0.3">
      <c r="A66" s="34" t="s">
        <v>30</v>
      </c>
      <c r="B66" s="116">
        <f t="shared" si="3"/>
        <v>0</v>
      </c>
      <c r="C66" s="117"/>
      <c r="D66" s="67"/>
      <c r="E66" s="166"/>
      <c r="F66" s="166"/>
      <c r="G66" s="167"/>
      <c r="H66" s="166"/>
      <c r="I66" s="167"/>
      <c r="J66" s="2"/>
      <c r="K66" s="2"/>
      <c r="L66" s="2"/>
    </row>
    <row r="67" spans="1:12" ht="16.5" thickBot="1" x14ac:dyDescent="0.3">
      <c r="A67" s="18" t="s">
        <v>58</v>
      </c>
      <c r="B67" s="106">
        <f t="shared" si="3"/>
        <v>0</v>
      </c>
      <c r="C67" s="107">
        <f>SUM(C43:C66)</f>
        <v>0</v>
      </c>
      <c r="D67" s="68"/>
      <c r="E67" s="157">
        <f>SUM(E43:E66)</f>
        <v>0</v>
      </c>
      <c r="F67" s="168">
        <f>SUM(F43:F66)</f>
        <v>0</v>
      </c>
      <c r="G67" s="158">
        <f>SUM(G43:G66)</f>
        <v>0</v>
      </c>
      <c r="H67" s="168">
        <f>SUM(H43:H66)</f>
        <v>0</v>
      </c>
      <c r="I67" s="158">
        <f>SUM(I43:I66)</f>
        <v>0</v>
      </c>
      <c r="J67" s="25"/>
      <c r="K67" s="25"/>
      <c r="L67" s="25"/>
    </row>
    <row r="68" spans="1:12" ht="15.75" x14ac:dyDescent="0.25">
      <c r="A68" s="24" t="s">
        <v>106</v>
      </c>
      <c r="B68" s="118">
        <f t="shared" si="3"/>
        <v>0</v>
      </c>
      <c r="C68" s="119"/>
      <c r="D68" s="69"/>
      <c r="E68" s="169"/>
      <c r="F68" s="169"/>
      <c r="G68" s="170"/>
      <c r="H68" s="169"/>
      <c r="I68" s="170"/>
      <c r="J68" s="2"/>
      <c r="K68" s="2"/>
      <c r="L68" s="2"/>
    </row>
    <row r="69" spans="1:12" ht="15.75" x14ac:dyDescent="0.25">
      <c r="A69" s="13" t="s">
        <v>42</v>
      </c>
      <c r="B69" s="93">
        <f t="shared" si="3"/>
        <v>0</v>
      </c>
      <c r="C69" s="94"/>
      <c r="D69" s="66"/>
      <c r="E69" s="144"/>
      <c r="F69" s="144"/>
      <c r="G69" s="145"/>
      <c r="H69" s="144"/>
      <c r="I69" s="145"/>
      <c r="J69" s="2"/>
      <c r="K69" s="2"/>
      <c r="L69" s="2"/>
    </row>
    <row r="70" spans="1:12" ht="15" customHeight="1" x14ac:dyDescent="0.25">
      <c r="A70" s="13" t="s">
        <v>30</v>
      </c>
      <c r="B70" s="93">
        <f t="shared" si="3"/>
        <v>0</v>
      </c>
      <c r="C70" s="94"/>
      <c r="D70" s="66"/>
      <c r="E70" s="144"/>
      <c r="F70" s="144"/>
      <c r="G70" s="145"/>
      <c r="H70" s="144"/>
      <c r="I70" s="145"/>
      <c r="J70" s="2"/>
      <c r="K70" s="2"/>
      <c r="L70" s="2"/>
    </row>
    <row r="71" spans="1:12" ht="16.5" thickBot="1" x14ac:dyDescent="0.3">
      <c r="A71" s="36" t="s">
        <v>59</v>
      </c>
      <c r="B71" s="102">
        <f t="shared" si="3"/>
        <v>0</v>
      </c>
      <c r="C71" s="103">
        <f>SUM(C68:C70)</f>
        <v>0</v>
      </c>
      <c r="D71" s="70"/>
      <c r="E71" s="153">
        <f>SUM(E68:E70)</f>
        <v>0</v>
      </c>
      <c r="F71" s="171">
        <f>SUM(F68:F70)</f>
        <v>0</v>
      </c>
      <c r="G71" s="154">
        <f>SUM(G68:G70)</f>
        <v>0</v>
      </c>
      <c r="H71" s="171">
        <f>SUM(H68:H70)</f>
        <v>0</v>
      </c>
      <c r="I71" s="154">
        <f>SUM(I68:I70)</f>
        <v>0</v>
      </c>
      <c r="J71" s="25"/>
      <c r="K71" s="25"/>
      <c r="L71" s="25"/>
    </row>
    <row r="72" spans="1:12" ht="15.75" x14ac:dyDescent="0.25">
      <c r="A72" s="33" t="s">
        <v>77</v>
      </c>
      <c r="B72" s="118">
        <f t="shared" si="3"/>
        <v>0</v>
      </c>
      <c r="C72" s="120"/>
      <c r="D72" s="69"/>
      <c r="E72" s="172"/>
      <c r="F72" s="173"/>
      <c r="G72" s="174"/>
      <c r="H72" s="173"/>
      <c r="I72" s="174"/>
      <c r="J72" s="2"/>
      <c r="K72" s="2"/>
      <c r="L72" s="2"/>
    </row>
    <row r="73" spans="1:12" ht="16.149999999999999" customHeight="1" x14ac:dyDescent="0.25">
      <c r="A73" s="19"/>
      <c r="B73" s="100"/>
      <c r="C73" s="121"/>
      <c r="D73" s="66"/>
      <c r="E73" s="175"/>
      <c r="F73" s="176"/>
      <c r="G73" s="177"/>
      <c r="H73" s="176"/>
      <c r="I73" s="177"/>
      <c r="J73" s="2"/>
      <c r="K73" s="2"/>
      <c r="L73" s="2"/>
    </row>
    <row r="74" spans="1:12" ht="15" customHeight="1" thickBot="1" x14ac:dyDescent="0.3">
      <c r="A74" s="14" t="s">
        <v>60</v>
      </c>
      <c r="B74" s="106">
        <f t="shared" si="3"/>
        <v>0</v>
      </c>
      <c r="C74" s="97">
        <f>SUM(C67,C71,C72)</f>
        <v>0</v>
      </c>
      <c r="D74" s="71"/>
      <c r="E74" s="146">
        <f>SUM(E67,E71,E72)</f>
        <v>0</v>
      </c>
      <c r="F74" s="178">
        <f>SUM(F67,F71,F72)</f>
        <v>0</v>
      </c>
      <c r="G74" s="147">
        <f>SUM(G67,G71,G72)</f>
        <v>0</v>
      </c>
      <c r="H74" s="178">
        <f>SUM(H67,H71,H72)</f>
        <v>0</v>
      </c>
      <c r="I74" s="147">
        <f>SUM(I67,I71,I72)</f>
        <v>0</v>
      </c>
      <c r="J74" s="25"/>
      <c r="K74" s="25"/>
      <c r="L74" s="25"/>
    </row>
    <row r="75" spans="1:12" ht="18" customHeight="1" thickBot="1" x14ac:dyDescent="0.3">
      <c r="A75" s="19"/>
      <c r="B75" s="122"/>
      <c r="C75" s="123"/>
      <c r="D75" s="72"/>
      <c r="E75" s="179"/>
      <c r="F75" s="180"/>
      <c r="G75" s="181"/>
      <c r="H75" s="182"/>
      <c r="I75" s="183"/>
      <c r="J75" s="2"/>
      <c r="K75" s="2"/>
      <c r="L75" s="2"/>
    </row>
    <row r="76" spans="1:12" s="201" customFormat="1" ht="15.6" customHeight="1" thickTop="1" x14ac:dyDescent="0.25">
      <c r="A76" s="47" t="s">
        <v>61</v>
      </c>
      <c r="B76" s="124">
        <f t="shared" si="3"/>
        <v>0</v>
      </c>
      <c r="C76" s="125">
        <f>SUM(C38+C74)</f>
        <v>0</v>
      </c>
      <c r="D76" s="73"/>
      <c r="E76" s="184">
        <f>SUM(E38+E74)</f>
        <v>0</v>
      </c>
      <c r="F76" s="184">
        <f>SUM(F38+F74)</f>
        <v>0</v>
      </c>
      <c r="G76" s="185">
        <f>SUM(G38+G74)</f>
        <v>0</v>
      </c>
      <c r="H76" s="184">
        <f>SUM(H38+H74)</f>
        <v>0</v>
      </c>
      <c r="I76" s="185">
        <f>SUM(I38+I74)</f>
        <v>0</v>
      </c>
      <c r="J76" s="25"/>
      <c r="K76" s="25"/>
      <c r="L76" s="25"/>
    </row>
    <row r="77" spans="1:12" ht="15.75" x14ac:dyDescent="0.25">
      <c r="A77" s="16"/>
      <c r="B77" s="108"/>
      <c r="C77" s="109"/>
      <c r="D77" s="66"/>
      <c r="E77" s="144"/>
      <c r="F77" s="144"/>
      <c r="G77" s="186"/>
      <c r="H77" s="144"/>
      <c r="I77" s="148"/>
      <c r="J77" s="2"/>
      <c r="K77" s="2"/>
      <c r="L77" s="2"/>
    </row>
    <row r="78" spans="1:12" ht="18" customHeight="1" x14ac:dyDescent="0.25">
      <c r="A78" s="11"/>
      <c r="B78" s="108"/>
      <c r="C78" s="109"/>
      <c r="D78" s="76"/>
      <c r="E78" s="159"/>
      <c r="F78" s="159"/>
      <c r="G78" s="160"/>
      <c r="H78" s="159"/>
      <c r="I78" s="160"/>
      <c r="J78" s="2"/>
      <c r="K78" s="2"/>
      <c r="L78" s="2"/>
    </row>
    <row r="79" spans="1:12" ht="15.6" customHeight="1" thickBot="1" x14ac:dyDescent="0.3">
      <c r="A79" s="20" t="s">
        <v>62</v>
      </c>
      <c r="B79" s="106"/>
      <c r="C79" s="107"/>
      <c r="D79" s="68"/>
      <c r="E79" s="157"/>
      <c r="F79" s="157"/>
      <c r="G79" s="187" t="s">
        <v>35</v>
      </c>
      <c r="H79" s="157"/>
      <c r="I79" s="187" t="s">
        <v>35</v>
      </c>
      <c r="J79" s="25"/>
      <c r="K79" s="25"/>
      <c r="L79" s="25"/>
    </row>
    <row r="80" spans="1:12" ht="44.25" customHeight="1" x14ac:dyDescent="0.25">
      <c r="A80" s="37" t="s">
        <v>63</v>
      </c>
      <c r="B80" s="126" t="s">
        <v>64</v>
      </c>
      <c r="C80" s="127"/>
      <c r="D80" s="74"/>
      <c r="E80" s="188" t="s">
        <v>85</v>
      </c>
      <c r="F80" s="189" t="s">
        <v>15</v>
      </c>
      <c r="G80" s="190"/>
      <c r="H80" s="189" t="s">
        <v>16</v>
      </c>
      <c r="I80" s="190"/>
      <c r="J80" s="2"/>
      <c r="K80" s="2"/>
      <c r="L80" s="2"/>
    </row>
    <row r="81" spans="1:12" ht="30" customHeight="1" x14ac:dyDescent="0.25">
      <c r="A81" s="35"/>
      <c r="B81" s="128" t="s">
        <v>65</v>
      </c>
      <c r="C81" s="129" t="s">
        <v>19</v>
      </c>
      <c r="D81" s="75"/>
      <c r="E81" s="188"/>
      <c r="F81" s="188" t="s">
        <v>20</v>
      </c>
      <c r="G81" s="191" t="s">
        <v>21</v>
      </c>
      <c r="H81" s="188" t="s">
        <v>20</v>
      </c>
      <c r="I81" s="191" t="s">
        <v>21</v>
      </c>
      <c r="J81" s="2"/>
      <c r="K81" s="2"/>
      <c r="L81" s="2"/>
    </row>
    <row r="82" spans="1:12" ht="15.75" x14ac:dyDescent="0.25">
      <c r="A82" s="16" t="s">
        <v>67</v>
      </c>
      <c r="B82" s="98">
        <f t="shared" ref="B82:B92" si="4">C82+SUM(E82:I82)</f>
        <v>0</v>
      </c>
      <c r="C82" s="130"/>
      <c r="D82" s="65"/>
      <c r="E82" s="82"/>
      <c r="F82" s="192"/>
      <c r="G82" s="186"/>
      <c r="H82" s="192"/>
      <c r="I82" s="186"/>
      <c r="J82" s="2"/>
      <c r="K82" s="2"/>
      <c r="L82" s="2"/>
    </row>
    <row r="83" spans="1:12" ht="15.75" x14ac:dyDescent="0.25">
      <c r="A83" s="13"/>
      <c r="B83" s="93">
        <f t="shared" si="4"/>
        <v>0</v>
      </c>
      <c r="C83" s="131"/>
      <c r="D83" s="66"/>
      <c r="E83" s="193"/>
      <c r="F83" s="194"/>
      <c r="G83" s="148"/>
      <c r="H83" s="194"/>
      <c r="I83" s="148"/>
      <c r="J83" s="2"/>
      <c r="K83" s="2"/>
      <c r="L83" s="2"/>
    </row>
    <row r="84" spans="1:12" ht="15.75" x14ac:dyDescent="0.25">
      <c r="A84" s="13"/>
      <c r="B84" s="93">
        <f t="shared" si="4"/>
        <v>0</v>
      </c>
      <c r="C84" s="131"/>
      <c r="D84" s="66"/>
      <c r="E84" s="193"/>
      <c r="F84" s="194"/>
      <c r="G84" s="148"/>
      <c r="H84" s="194"/>
      <c r="I84" s="148"/>
      <c r="J84" s="2"/>
      <c r="K84" s="2"/>
      <c r="L84" s="2"/>
    </row>
    <row r="85" spans="1:12" ht="15.6" customHeight="1" x14ac:dyDescent="0.25">
      <c r="A85" s="13"/>
      <c r="B85" s="100">
        <f t="shared" si="4"/>
        <v>0</v>
      </c>
      <c r="C85" s="132"/>
      <c r="D85" s="66"/>
      <c r="E85" s="195"/>
      <c r="F85" s="194"/>
      <c r="G85" s="148"/>
      <c r="H85" s="194"/>
      <c r="I85" s="148"/>
      <c r="J85" s="2"/>
      <c r="K85" s="2"/>
      <c r="L85" s="2"/>
    </row>
    <row r="86" spans="1:12" ht="15.6" customHeight="1" x14ac:dyDescent="0.25">
      <c r="A86" s="36" t="s">
        <v>68</v>
      </c>
      <c r="B86" s="102">
        <f t="shared" si="4"/>
        <v>0</v>
      </c>
      <c r="C86" s="103">
        <f>SUM(C82:C85)</f>
        <v>0</v>
      </c>
      <c r="D86" s="51" t="s">
        <v>66</v>
      </c>
      <c r="E86" s="153">
        <f>SUM(E82:E85)</f>
        <v>0</v>
      </c>
      <c r="F86" s="153">
        <f>SUM(F82:F85)</f>
        <v>0</v>
      </c>
      <c r="G86" s="154">
        <f>SUM(G82:G85)</f>
        <v>0</v>
      </c>
      <c r="H86" s="153">
        <f>SUM(H82:H85)</f>
        <v>0</v>
      </c>
      <c r="I86" s="154">
        <f>SUM(I82:I85)</f>
        <v>0</v>
      </c>
      <c r="J86" s="25"/>
      <c r="K86" s="25"/>
      <c r="L86" s="25"/>
    </row>
    <row r="87" spans="1:12" ht="15.6" customHeight="1" x14ac:dyDescent="0.25">
      <c r="A87" s="48" t="s">
        <v>69</v>
      </c>
      <c r="B87" s="98">
        <f>C87+SUM(E87:I87)</f>
        <v>0</v>
      </c>
      <c r="C87" s="130"/>
      <c r="D87" s="52"/>
      <c r="E87" s="79">
        <v>0</v>
      </c>
      <c r="F87" s="80"/>
      <c r="G87" s="81"/>
      <c r="H87" s="80"/>
      <c r="I87" s="81"/>
      <c r="J87" s="2"/>
      <c r="K87" s="2"/>
      <c r="L87" s="2"/>
    </row>
    <row r="88" spans="1:12" ht="15.6" customHeight="1" x14ac:dyDescent="0.25">
      <c r="A88" s="49" t="s">
        <v>70</v>
      </c>
      <c r="B88" s="139">
        <f t="shared" si="4"/>
        <v>0</v>
      </c>
      <c r="C88" s="136">
        <v>0</v>
      </c>
      <c r="D88" s="78">
        <f>IFERROR(C88/SUM($C$88:$C$90),0)</f>
        <v>0</v>
      </c>
      <c r="E88" s="82"/>
      <c r="F88" s="80"/>
      <c r="G88" s="81"/>
      <c r="H88" s="80"/>
      <c r="I88" s="81"/>
      <c r="J88" s="2"/>
      <c r="K88" s="2"/>
      <c r="L88" s="2"/>
    </row>
    <row r="89" spans="1:12" ht="15.6" customHeight="1" x14ac:dyDescent="0.25">
      <c r="A89" s="49" t="s">
        <v>71</v>
      </c>
      <c r="B89" s="139">
        <f t="shared" si="4"/>
        <v>0</v>
      </c>
      <c r="C89" s="137">
        <v>0</v>
      </c>
      <c r="D89" s="78">
        <f>IFERROR(C89/SUM($C$88:$C$90),0)</f>
        <v>0</v>
      </c>
      <c r="E89" s="82"/>
      <c r="F89" s="80"/>
      <c r="G89" s="83"/>
      <c r="H89" s="80"/>
      <c r="I89" s="81"/>
      <c r="J89" s="2"/>
      <c r="K89" s="2"/>
      <c r="L89" s="2"/>
    </row>
    <row r="90" spans="1:12" ht="16.149999999999999" customHeight="1" x14ac:dyDescent="0.25">
      <c r="A90" s="49" t="s">
        <v>72</v>
      </c>
      <c r="B90" s="140">
        <f t="shared" si="4"/>
        <v>0</v>
      </c>
      <c r="C90" s="138">
        <v>0</v>
      </c>
      <c r="D90" s="78">
        <f>IFERROR(C90/SUM($C$88:$C$90),0)</f>
        <v>0</v>
      </c>
      <c r="E90" s="84"/>
      <c r="F90" s="80"/>
      <c r="G90" s="81"/>
      <c r="H90" s="80"/>
      <c r="I90" s="81"/>
      <c r="J90" s="2"/>
      <c r="K90" s="2"/>
      <c r="L90" s="2"/>
    </row>
    <row r="91" spans="1:12" ht="18.600000000000001" customHeight="1" thickBot="1" x14ac:dyDescent="0.3">
      <c r="A91" s="50"/>
      <c r="B91" s="95"/>
      <c r="C91" s="94"/>
      <c r="D91" s="53"/>
      <c r="E91" s="144"/>
      <c r="F91" s="196"/>
      <c r="G91" s="148"/>
      <c r="H91" s="197"/>
      <c r="I91" s="148"/>
      <c r="J91" s="2"/>
      <c r="K91" s="2"/>
      <c r="L91" s="2"/>
    </row>
    <row r="92" spans="1:12" ht="17.25" thickTop="1" thickBot="1" x14ac:dyDescent="0.3">
      <c r="A92" s="38" t="s">
        <v>73</v>
      </c>
      <c r="B92" s="133">
        <f t="shared" si="4"/>
        <v>0</v>
      </c>
      <c r="C92" s="134">
        <f>SUM(C91++C86+C87+C88+C89+C90)</f>
        <v>0</v>
      </c>
      <c r="D92" s="32"/>
      <c r="E92" s="198">
        <f>SUM(E91++E86+E87+E88+E89+E90)</f>
        <v>0</v>
      </c>
      <c r="F92" s="199">
        <f>SUM(F91++F86+F87+F88+F89+F90)</f>
        <v>0</v>
      </c>
      <c r="G92" s="200">
        <f>SUM(G91++G86+G87+G88+G89+G90)</f>
        <v>0</v>
      </c>
      <c r="H92" s="199">
        <f>SUM(H91++H86+H87+H88+H89+H90)</f>
        <v>0</v>
      </c>
      <c r="I92" s="200">
        <f>SUM(I91++I86+I87+I88+I89+I90)</f>
        <v>0</v>
      </c>
      <c r="J92" s="25"/>
      <c r="K92" s="25"/>
      <c r="L92" s="25"/>
    </row>
    <row r="94" spans="1:12" x14ac:dyDescent="0.25">
      <c r="A94" t="s">
        <v>86</v>
      </c>
      <c r="B94" s="135">
        <f t="shared" ref="B94:I94" si="5">+B92-B76</f>
        <v>0</v>
      </c>
      <c r="C94" s="135">
        <f t="shared" si="5"/>
        <v>0</v>
      </c>
      <c r="D94" s="135">
        <f t="shared" si="5"/>
        <v>0</v>
      </c>
      <c r="E94" s="135">
        <f t="shared" si="5"/>
        <v>0</v>
      </c>
      <c r="F94" s="135">
        <f t="shared" si="5"/>
        <v>0</v>
      </c>
      <c r="G94" s="135">
        <f t="shared" si="5"/>
        <v>0</v>
      </c>
      <c r="H94" s="135">
        <f t="shared" si="5"/>
        <v>0</v>
      </c>
      <c r="I94" s="135">
        <f t="shared" si="5"/>
        <v>0</v>
      </c>
    </row>
  </sheetData>
  <mergeCells count="3">
    <mergeCell ref="B2:C2"/>
    <mergeCell ref="E10:G10"/>
    <mergeCell ref="H10:I10"/>
  </mergeCells>
  <pageMargins left="0.7" right="0.7" top="0.75" bottom="0.75" header="0.3" footer="0.3"/>
  <pageSetup scale="63" orientation="portrait" r:id="rId1"/>
  <rowBreaks count="1" manualBreakCount="1">
    <brk id="38"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D75D-86E6-47A5-BC3C-657ED7C21542}">
  <dimension ref="A1:B16"/>
  <sheetViews>
    <sheetView workbookViewId="0"/>
  </sheetViews>
  <sheetFormatPr defaultRowHeight="15" x14ac:dyDescent="0.25"/>
  <cols>
    <col min="2" max="2" width="65.140625" style="40" customWidth="1"/>
  </cols>
  <sheetData>
    <row r="1" spans="1:2" x14ac:dyDescent="0.25">
      <c r="A1" s="201" t="s">
        <v>105</v>
      </c>
    </row>
    <row r="3" spans="1:2" x14ac:dyDescent="0.25">
      <c r="A3" s="39" t="s">
        <v>87</v>
      </c>
    </row>
    <row r="4" spans="1:2" ht="30" x14ac:dyDescent="0.25">
      <c r="A4" s="39" t="s">
        <v>88</v>
      </c>
      <c r="B4" s="42" t="s">
        <v>89</v>
      </c>
    </row>
    <row r="5" spans="1:2" ht="30" x14ac:dyDescent="0.25">
      <c r="A5" s="39" t="s">
        <v>90</v>
      </c>
      <c r="B5" s="42" t="s">
        <v>91</v>
      </c>
    </row>
    <row r="6" spans="1:2" ht="30" x14ac:dyDescent="0.25">
      <c r="A6" s="39" t="s">
        <v>92</v>
      </c>
      <c r="B6" s="42" t="s">
        <v>93</v>
      </c>
    </row>
    <row r="7" spans="1:2" x14ac:dyDescent="0.25">
      <c r="A7" s="39" t="s">
        <v>94</v>
      </c>
      <c r="B7" s="42" t="s">
        <v>95</v>
      </c>
    </row>
    <row r="8" spans="1:2" x14ac:dyDescent="0.25">
      <c r="A8" s="39"/>
      <c r="B8" s="42"/>
    </row>
    <row r="9" spans="1:2" x14ac:dyDescent="0.25">
      <c r="A9" s="41" t="s">
        <v>96</v>
      </c>
    </row>
    <row r="10" spans="1:2" ht="30" x14ac:dyDescent="0.25">
      <c r="A10" s="39">
        <v>1</v>
      </c>
      <c r="B10" s="40" t="s">
        <v>97</v>
      </c>
    </row>
    <row r="11" spans="1:2" ht="45" x14ac:dyDescent="0.25">
      <c r="A11" s="39">
        <v>2</v>
      </c>
      <c r="B11" s="40" t="s">
        <v>98</v>
      </c>
    </row>
    <row r="12" spans="1:2" ht="60" x14ac:dyDescent="0.25">
      <c r="A12" s="39">
        <v>3</v>
      </c>
      <c r="B12" s="40" t="s">
        <v>99</v>
      </c>
    </row>
    <row r="13" spans="1:2" ht="75" x14ac:dyDescent="0.25">
      <c r="A13" s="39">
        <v>4</v>
      </c>
      <c r="B13" s="40" t="s">
        <v>100</v>
      </c>
    </row>
    <row r="14" spans="1:2" ht="30" x14ac:dyDescent="0.25">
      <c r="A14" s="39">
        <v>5</v>
      </c>
      <c r="B14" s="40" t="s">
        <v>101</v>
      </c>
    </row>
    <row r="15" spans="1:2" ht="30" x14ac:dyDescent="0.25">
      <c r="A15" s="39">
        <v>6</v>
      </c>
      <c r="B15" s="40" t="s">
        <v>102</v>
      </c>
    </row>
    <row r="16" spans="1:2" x14ac:dyDescent="0.25">
      <c r="A16" s="39">
        <v>7</v>
      </c>
      <c r="B16" s="40"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5" x14ac:dyDescent="0.25"/>
  <sheetData>
    <row r="1" spans="1:1" x14ac:dyDescent="0.25">
      <c r="A1" t="s">
        <v>74</v>
      </c>
    </row>
    <row r="2" spans="1:1" x14ac:dyDescent="0.25">
      <c r="A2" t="s">
        <v>75</v>
      </c>
    </row>
    <row r="3" spans="1:1" x14ac:dyDescent="0.25">
      <c r="A3" t="s">
        <v>76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 Me (Accessibility)</vt:lpstr>
      <vt:lpstr>AAA Provider Budget Template</vt:lpstr>
      <vt:lpstr>Instructions</vt:lpstr>
      <vt:lpstr>Accessibility Notes</vt:lpstr>
      <vt:lpstr>'AAA Provider Budget Template'!Print_Area</vt:lpstr>
      <vt:lpstr>Section_1_Salaries_Benefits</vt:lpstr>
      <vt:lpstr>Section_2_Services_Supplies</vt:lpstr>
      <vt:lpstr>Section_3_Revenues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Bagalso, Ashley, SSA</dc:creator>
  <cp:lastModifiedBy>Odhiambo, Erika, SSA</cp:lastModifiedBy>
  <dcterms:created xsi:type="dcterms:W3CDTF">2025-02-10T19:13:16Z</dcterms:created>
  <dcterms:modified xsi:type="dcterms:W3CDTF">2026-04-16T20:19:47Z</dcterms:modified>
</cp:coreProperties>
</file>